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640" tabRatio="500" activeTab="3"/>
  </bookViews>
  <sheets>
    <sheet name="1394-1395" sheetId="1" r:id="rId1"/>
    <sheet name="خلاصه فصول 1395" sheetId="2" r:id="rId2"/>
    <sheet name="فهرست 1395" sheetId="3" r:id="rId3"/>
    <sheet name="فهرست 1395 (2)" sheetId="4" r:id="rId4"/>
  </sheets>
  <definedNames>
    <definedName name="_xlnm._FilterDatabase" localSheetId="0" hidden="1">'1394-1395'!$G$1:$G$1224</definedName>
    <definedName name="_xlnm._FilterDatabase" localSheetId="3" hidden="1">'فهرست 1395 (2)'!$A$2:$G$1149</definedName>
    <definedName name="_xlnm.Print_Titles" localSheetId="2">'فهرست 1395'!$1:$3</definedName>
    <definedName name="_xlnm.Print_Titles" localSheetId="3">'فهرست 1395 (2)'!$1:$2</definedName>
  </definedNames>
  <calcPr fullCalcOnLoad="1"/>
</workbook>
</file>

<file path=xl/sharedStrings.xml><?xml version="1.0" encoding="utf-8"?>
<sst xmlns="http://schemas.openxmlformats.org/spreadsheetml/2006/main" count="10415" uniqueCount="2413">
  <si>
    <t>متر مربع</t>
  </si>
  <si>
    <t>بوته كني در زمينهاي پوشيده از بوته و خارج كردن ريشه هاي آن از محل عمليات</t>
  </si>
  <si>
    <t>010101</t>
  </si>
  <si>
    <t>اصله</t>
  </si>
  <si>
    <t>كندن و بريدن و درصورت  لزوم ريشه كن كردن درخت از هر نوع ، در صورتي كه محيط تنه درخت در سطح زمين تا 15 سانتيمتر باشد . به ازاي هر5 سانتي متر محيط تنه (كسر5 سانتيمتر به تناسب محاسبه  مي شود )حمل آن به خارج محل عمليات</t>
  </si>
  <si>
    <t>010102</t>
  </si>
  <si>
    <t>اصـــــله</t>
  </si>
  <si>
    <t>پركردن و كوبيدن جاي ريشه با خاك مناسب در صورتيكه محيط تنه درخت در سطح زمين تا 15 سانتيمتر باشد به ازاي هر 5 سانتيمتر محيط تنه ( کسر 5 سانتيمتر به تناسب محاسبه مي شود )</t>
  </si>
  <si>
    <t>010111</t>
  </si>
  <si>
    <t>پركردن و كوبيدن جاي ريشه با خاك مناسب در صورتيكه محيط تنه درخت در سطح زمين بيش از 15تا 30 سانتي متر باشد</t>
  </si>
  <si>
    <t>010112</t>
  </si>
  <si>
    <t>پركردن و كوبيدن جاي ريشه با خاك مناسب در صورتيكه محيط تنه درخت در سطح زمين بيش از 30 تا 60 سانتي متر باشد</t>
  </si>
  <si>
    <t>010113</t>
  </si>
  <si>
    <t>پركردن و كوبيدن جاي ريشه با خاك مناسب در صورتيكه محيط تنه درخت در سطح زمين بيش از 60 تا 90 سانتي متر باشد</t>
  </si>
  <si>
    <t>010114</t>
  </si>
  <si>
    <t>اضافه بها برديف 010114  به ازاي هر 10 سانتيمتر كه به محيط تنه درخت اضافه مي شود ( کسر 10 سانتيمتر به تناسب محاسبه مي شود )</t>
  </si>
  <si>
    <t>010115</t>
  </si>
  <si>
    <t>مـتـرطـول</t>
  </si>
  <si>
    <t>سوراخ‌ كردن ‌سقف ‌يا ديوارهاي‌ آجري ‌يا بلوكي ‌با هر نوع‌ ملات‌ ، به ‌سطح مقطع ‌تا 0.005  متر مربع‌</t>
  </si>
  <si>
    <t>010201</t>
  </si>
  <si>
    <t>سوراخ ‌كردن‌ سقف‌ يا ديوارهاي ‌اجري ‌يا بلوكي ‌با هر نوع ‌ملات‌ به ‌سطح مقطع‌ بيش‌ از 0.005تا 0.1 مترمربع‌</t>
  </si>
  <si>
    <t>010202</t>
  </si>
  <si>
    <t>سوراخ‌كردن‌ سقف‌ يا ديوارهاي ‌اجري‌ يا بلوكي‌ با هر نوع ‌ملات‌ به ‌سطح مقطع‌ بيش‌ از 0.1 تا 0.3 مترمربع‌</t>
  </si>
  <si>
    <t>010203</t>
  </si>
  <si>
    <t>سوراخ‌ كردن ‌سقف‌ يا ديوارهاي‌ بتني‌ و بتن ‌مسلح ‌به ‌سطح مقطع ‌تا 0.005 مترمربع به انضمام بريدن ميلگردها</t>
  </si>
  <si>
    <t>010204</t>
  </si>
  <si>
    <t>سوراخ‌كردن‌ سقف‌ يا ديوارهاي‌ بتني‌ و بتن‌ مسلح ‌به ‌سطح مقطع ‌بيش‌ از 0.005تا 0.05  مترمربع‌  ه انضمام بريدن ميلگردها</t>
  </si>
  <si>
    <t>010205</t>
  </si>
  <si>
    <t>سوراخ کردن سقف يا ديوارهاي بتني و بتن مسلح به سطح مقطع بيش از 0.05 تا 0.15 مترمربع به انضمام بريدن ميلگردها</t>
  </si>
  <si>
    <t>010206</t>
  </si>
  <si>
    <t>ايجاد شيار براي ‌عبور لوله ‌اب‌  و گاز تا سطح مقطع‌ 20 سانتيمتر مربع ‌در سطوح ‌بنايي‌ غير بتني‌</t>
  </si>
  <si>
    <t>010207</t>
  </si>
  <si>
    <t>ايجاد شيار براي ‌عبور لوله ‌اب‌ و گاز با سطح مقطع بيش‌ از 20  تا 40سانتيمتر مربع‌ در سطوح ‌بنايي‌ غير بتني‌</t>
  </si>
  <si>
    <t>010208</t>
  </si>
  <si>
    <t>اضافه ‌بها به ‌رديف‌ 010208 به ‌ازاي‌ هر يك‌ سانتيمتر مربع ‌كه ‌به ‌سطح اضافه ‌شود تا سطح مقطع حداکثر 100 سانتيمترمربع</t>
  </si>
  <si>
    <t>010209</t>
  </si>
  <si>
    <t>ايجاد شيار براي ‌عبور لوله ‌اب‌  و گاز تا سطح مقطع‌ 20 سانتيمتر مربع ‌در سطوح ‌بتني‌</t>
  </si>
  <si>
    <t>010210</t>
  </si>
  <si>
    <t>ايجاد شيار براي ‌عبور لوله ‌اب‌  و گاز با سطح مقطع بيش‌ از 20 تا 40 سانتيمتر مربع‌ در سطوح ‌بتني‌</t>
  </si>
  <si>
    <t>010211</t>
  </si>
  <si>
    <t>اضافه‌ بها به ‌رديف‌ 010211 براي ‌هر يك‌ سانتيمتر مربع ‌كه ‌به ‌سطح مقطع اضافه ‌شودتا سطح مقطع حداکثر 100 سانتيمترمربع</t>
  </si>
  <si>
    <t>010212</t>
  </si>
  <si>
    <t>متــرمربع</t>
  </si>
  <si>
    <t>تخريب‌ كلي‌ ساختمانهاي ‌خشتي ‌, گلي ‌ و چينه‌اي ‌, شامل ‌تمام‌ عمليات‌ تخريب‌</t>
  </si>
  <si>
    <t>010301</t>
  </si>
  <si>
    <t>تخريب‌ كلي‌ ساختمانهاي ‌آجري ‌, سنگي‌ و بلوكي ‌با ملاتهاي ‌مختلف‌ شامل ‌تمام ‌عمليات ‌تخريب‌</t>
  </si>
  <si>
    <t>010302</t>
  </si>
  <si>
    <t>متــرمكعب</t>
  </si>
  <si>
    <t>تخريب‌ بناييهاي‌ خشتي ‌يا چينه‌هاي ‌گلي ‌(چينه‌باغي‌)</t>
  </si>
  <si>
    <t>010401</t>
  </si>
  <si>
    <t>تخريب‌ بناييهاي ‌آجري ‌, بلوكي ‌و سنگي‌ كه ‌با ملات‌ ماسه ‌و سيمان‌,يا باتارد چيده‌ شده‌ باشد</t>
  </si>
  <si>
    <t>010402</t>
  </si>
  <si>
    <t>تخريب‌ بناييهاي‌ آجري ‌, بلوكي ‌و سنگي‌ كه ‌با ملات‌ گل ‌اهك ‌, ماسه ‌اهك‌ يا گچ‌ وخاك‌ چيده ‌شده ‌باشد</t>
  </si>
  <si>
    <t>010403</t>
  </si>
  <si>
    <t>تخريب‌ سقف‌ آجري‌ با تيرآهن ‌يا بدون ‌تيرآهن ‌به ‌هر ضخامت‌ با برداشتن‌ تيرآهنهاي‌ مربوط‌</t>
  </si>
  <si>
    <t>010404</t>
  </si>
  <si>
    <t>تخريب ‌ انواع ‌بتن ‌غير مسلح‌ با هر عيار سيمان‌</t>
  </si>
  <si>
    <t>010405</t>
  </si>
  <si>
    <t>تخريب‌ بتن‌ مسلح ‌با هرعيار سيمان‌ و بريدن ‌ميلگردها</t>
  </si>
  <si>
    <t>010406</t>
  </si>
  <si>
    <t>تخريب‌ شفته ‌با هر عيار</t>
  </si>
  <si>
    <t>010407</t>
  </si>
  <si>
    <t>تفكيك‌ دسته‌بندي‌  و يا چيدن ‌آجرها  بلوكها سنگها و مصالح ‌مشابه ‌حاصل ‌از تخريب‌ برحسب‌ حجم ‌ظ‌اهري ‌مصالح ‌چيده ‌شده‌</t>
  </si>
  <si>
    <t>010408</t>
  </si>
  <si>
    <t>برچيدن‌ پله ‌موزاييكي ‌يا سنگي ‌ريشه‌دار , به ‌هر عرض‌  و ارتفاع‌</t>
  </si>
  <si>
    <t>010501</t>
  </si>
  <si>
    <t>برچيدن‌ فرش‌ كف‌ آجري‌ يا موزاييكي‌ با هر نوع ‌ملات‌</t>
  </si>
  <si>
    <t>010502</t>
  </si>
  <si>
    <t>برچيدن ‌سنگ‌ پله‌ها يا فرش‌ كف‌ يا ديوار كه ‌با سنگ‌ پلاك‌ اجرا شده‌اند همراه‌ با ملات‌ مربوط‌</t>
  </si>
  <si>
    <t>010503</t>
  </si>
  <si>
    <t>برچيدن‌ فرش‌ كف‌ از سنگهاي‌ ريشه‌دار يا قلوه‌ همراه‌ با ملات‌ مربوط‌</t>
  </si>
  <si>
    <t>010504</t>
  </si>
  <si>
    <t>برچيدن‌ سراميك‌ يا كاشي‌ لعابي‌ با ملات‌ مربوط‌ و تراشيدن‌ ملات‌ باقي ‌مانده‌ روي ‌ديوار يا كف‌</t>
  </si>
  <si>
    <t>010505</t>
  </si>
  <si>
    <t>تراشيدن ‌كاهگل‌ پشت‌ بام ‌به ‌هر ضخامت‌</t>
  </si>
  <si>
    <t>010506</t>
  </si>
  <si>
    <t>تراشيدن‌ اندود كاهگل‌ ديوارها يا سقفها همراه ‌با اندود گچ‌ روي‌ آن‌ به ‌هر ضخامت‌</t>
  </si>
  <si>
    <t>010507</t>
  </si>
  <si>
    <t>تراشيدن ‌ا ندود گچ‌ و خاك‌ ديوارها يا سقفها همراه‌ با اندود گچ‌ روي‌ آن‌ به‌ هر ضخامت‌</t>
  </si>
  <si>
    <t>010508</t>
  </si>
  <si>
    <t>تراشيدن ‌اندودهاي ‌ماسه ‌سيمان ‌يا باتارد يا ماسه ‌آهك ‌به ‌هر ضخامت‌</t>
  </si>
  <si>
    <t>010509</t>
  </si>
  <si>
    <t>درآوردن‌ بند كهنه‌گچي ‌يا گچ‌ و خاكستر و خاك‌ و مانندان ‌و پاك‌كردن ‌درزها بر حسب‌ سطح ديوار</t>
  </si>
  <si>
    <t>010510</t>
  </si>
  <si>
    <t>درآوردن‌ بندهاي‌ با ملات‌ ماسه‌ سيمان‌ يا ماسه‌ اهك‌ و مانند ان ‌و پاك‌ كردن‌ و شستن ‌درزها برحسب‌ سطح ديوار</t>
  </si>
  <si>
    <t>010511</t>
  </si>
  <si>
    <t>برچيدن‌ سقف‌ اطاقها يي ‌كه‌ با تير چوبي‌ و حصير و توفال ‌و كاه‌ گل‌ پوشيده ‌شده‌ است‌</t>
  </si>
  <si>
    <t>010512</t>
  </si>
  <si>
    <t>برچيدن‌ هرنوع‌ سفال‌ بام‌</t>
  </si>
  <si>
    <t>010513</t>
  </si>
  <si>
    <t>برچيدن‌ عايقكاري‌ اعم‌ از قيرگوني ‌مشمع‌ قير اندود و يا مشابه‌ ان‌ هر چند لاكه‌ باشد</t>
  </si>
  <si>
    <t>010514</t>
  </si>
  <si>
    <t>متر طول</t>
  </si>
  <si>
    <t>برچيدن ‌(تخريب) جدولهاي‌ بتني‌ پيش‌ ساخته‌</t>
  </si>
  <si>
    <t>010515</t>
  </si>
  <si>
    <t>برچيدن ‌تخته ‌زيرشيرواني ‌يا توفال‌ سقف‌</t>
  </si>
  <si>
    <t>010601</t>
  </si>
  <si>
    <t>برچيدن‌ لاپه‌ چوبي ‌به ‌طوركامل‌ برحسب‌ سطح تصوير افقي سقف</t>
  </si>
  <si>
    <t>010602</t>
  </si>
  <si>
    <t>برچيدن ‌خرپاي ‌چوبي ‌به ‌انضمام ‌اتصالات‌ و تيرريزيهاي ‌چوبي ‌بين خرپاها برحسب‌ سطح تصوير افقي ‌سقف‌</t>
  </si>
  <si>
    <t>010603</t>
  </si>
  <si>
    <t>عــــــدد</t>
  </si>
  <si>
    <t>برچيدن‌ در و پنجره‌ چوبي ‌همراه ‌با چهارچوب‌ مربوط‌</t>
  </si>
  <si>
    <t>010604</t>
  </si>
  <si>
    <t>برچيدن‌ پاراوان‌ چوبي‌ يا فلزي‌</t>
  </si>
  <si>
    <t>010605</t>
  </si>
  <si>
    <t>بازكردن‌ قفل ‌و يراق‌آلات‌ در و پنجره ‌لولا چفت‌ دستگيره ‌و مانند آن‌ بر حسب‌ هر در يا پنجره‌</t>
  </si>
  <si>
    <t>010606</t>
  </si>
  <si>
    <t>برچيدن‌ پنجره‌ يا درهاي فلزي‌ همراه با قاب مربوط‌</t>
  </si>
  <si>
    <t>010701</t>
  </si>
  <si>
    <t>برچيدن‌ و يا صاف‌ كردن ‌(در حد امكان ‌) و دورچين‌ كردن ‌آهن‌ ورق ‌صاف ‌يا کرکره اي از روي ‌شيرواني ‌سايه‌ بان ‌جان پناه ‌كف‌پنجره ‌و مانند آن‌ بر حسب‌ سطح برچيده ‌شده‌</t>
  </si>
  <si>
    <t>010702</t>
  </si>
  <si>
    <t>برچيدن‌ ورقهاي ‌صاف‌ يا موجدار آزبست‌ سيمان برحسب سطح برچيده شده‌</t>
  </si>
  <si>
    <t>010704</t>
  </si>
  <si>
    <t>كيلوگرم</t>
  </si>
  <si>
    <t>برچيدن‌ هر نوع ‌اسلكت‌ فلزي‌ ساختمان ، برج آب فلزي‌ و مانند آن‌ يا هر نوع ‌تير آهن ‌ناوداني ‌, نبشي ‌, لوله و ورق و ساير پروفيلهاي ‌فلزي‌ با هرگونه ‌اتصال‌</t>
  </si>
  <si>
    <t>010705</t>
  </si>
  <si>
    <t>مترطول</t>
  </si>
  <si>
    <t>برچيدن هر نوع فنس از توري سيمي يا سيم خاردار با پايه هاي مربوط</t>
  </si>
  <si>
    <t>010706</t>
  </si>
  <si>
    <t>دستگـــاه</t>
  </si>
  <si>
    <t>برچيدن كاسه‌ ظرفشويي ‌, روشويي ‌پيسوار , بيده ‌, توالت‌ فرنگي دوش‌ يا فلاش ‌تانك‌</t>
  </si>
  <si>
    <t>010801</t>
  </si>
  <si>
    <t>برچيدن ‌مستراح ‌شرقي ‌و  وان‌ حمام‌</t>
  </si>
  <si>
    <t>010802</t>
  </si>
  <si>
    <t>برچيدن ‌لوله ‌فلزي‌ روكار با قطر تا 2 اينچ‌</t>
  </si>
  <si>
    <t>010803</t>
  </si>
  <si>
    <t>برچيدن‌ لوله ‌فلزي‌ توكار با قطر تا 2 اينچ‌</t>
  </si>
  <si>
    <t>010804</t>
  </si>
  <si>
    <t>برچيدن‌ لوله ‌فلزي ‌روكار با قطر بيش‌ از 2 اينچ‌</t>
  </si>
  <si>
    <t>010805</t>
  </si>
  <si>
    <t>برچيدن‌ لوله ‌فلزي‌توكار با قطر بيش‌ از 2 اينچ‌</t>
  </si>
  <si>
    <t>010806</t>
  </si>
  <si>
    <t>برچيدن‌ لوله‌هاي آزبست‌ سيمان‌ يا چدني ‌فاضلاب‌</t>
  </si>
  <si>
    <t>010807</t>
  </si>
  <si>
    <t>برچيدن‌ سيمهاي برق , تلفن , زنگ اخبار و مانند ان‌ , اعم از روكار توكار (سيمهايي كه ‌داخل يک لوله باشند يك رشته محسوب مي‌شوند</t>
  </si>
  <si>
    <t>010808</t>
  </si>
  <si>
    <t>برچيدن هر نوع چراغهاي سقفي و پنكه سقفي , يا كارهاي مشابه آن‌</t>
  </si>
  <si>
    <t>010809</t>
  </si>
  <si>
    <t>برچيدن هر نوع كليد و پريز معمولي و كارهاي مشابه توكار يا روكار</t>
  </si>
  <si>
    <t>010810</t>
  </si>
  <si>
    <t>برچيدن هر نوع کابل روي سطوح ديوار ، سقف و کف</t>
  </si>
  <si>
    <t>010811</t>
  </si>
  <si>
    <t>كندن ‌آسفالت‌ پشت‌ بام به هر ضخامت تا 3 سانتيمتر</t>
  </si>
  <si>
    <t>010901</t>
  </si>
  <si>
    <t>اضافه بها به 010901 به ازاي هر سانت اضافه ضخامت نسبت به 3 سانت ( کسر سانتيمتر 1 سانتيمتر حساب مي شود )</t>
  </si>
  <si>
    <t>010902</t>
  </si>
  <si>
    <t>كندن آسفالت جاده و خيابان براي لكه گيري به ضخامت تا 5 سانتيمتر به ازاي سطح كنده شده</t>
  </si>
  <si>
    <t>010903</t>
  </si>
  <si>
    <t>اضافه بها به 010903 به ازاي هر سانت اضافه ضخامت نسبت به 5 سانت  ( کسر سانتيمتر 1 سانتيمتر حساب مي شود )</t>
  </si>
  <si>
    <t>010904</t>
  </si>
  <si>
    <t>شيار انداختن و كندن آسفالت به عرض 8 سانت عمق 10 سانت براي اجراي كارهاي تاسيساتي با ماشين شيار زن</t>
  </si>
  <si>
    <t>010905</t>
  </si>
  <si>
    <t>اضافه بها به 010905 به ازاي هر سانت عمق بيشتر نسبت به 10 سانت  ( کسر سانتيمتر 1 سانتيمتر حساب مي شود )</t>
  </si>
  <si>
    <t>010906</t>
  </si>
  <si>
    <t>برش آسفالت با كاتر به عمق تا 7 سانت   ( اندازه گيري برحسب طول هر خط برش )</t>
  </si>
  <si>
    <t>010907</t>
  </si>
  <si>
    <t>اضافه بها به 010907  به ازاي هر سانتيمتر اضافه عمق مازاد بر  7 سانتيمتر  ( اندازه گيري برحسب طول هر خط برش )</t>
  </si>
  <si>
    <t>010908</t>
  </si>
  <si>
    <t>تخريب کلي هر نوع آسفالت و اساس قيري به ضخامت تا 5 سانتيمتر</t>
  </si>
  <si>
    <t>010909</t>
  </si>
  <si>
    <t>اضافه بها به 010909  به ازاي هر سانت اضافه ضخامت نسبت به 5 سانتيمتر(کسر سانتي متر به تناسب اضافه مي شود )</t>
  </si>
  <si>
    <t>010910</t>
  </si>
  <si>
    <t>تراشيدن هرنوع آسفالت واساس قيري با ماشين  مخصوص آسفالت تراش ، به ضخامت تا 5 سانتيمتر</t>
  </si>
  <si>
    <t>010911</t>
  </si>
  <si>
    <t>مترمربع</t>
  </si>
  <si>
    <t>اضافه بها به رديف 010911 به ازاي هر سانت اضافه ضخامت مازاد بر 5 سانتيمتر (كسر سانتيمتر به تناسب محاسبه مي شود)</t>
  </si>
  <si>
    <t>010912</t>
  </si>
  <si>
    <t>تخريب آسفالت بين دو خط برش (با فاصله حداکثر 1.5 متر) با وسايل مکانيکي مانند کمپرسور يا بيل مکانيکي  به ضخامت تا 7 سانتيمتر و برداشتن ان</t>
  </si>
  <si>
    <t>010913</t>
  </si>
  <si>
    <t>اضافه بها به رديف 010913  به اضاء هر سانتي متر اضافه ضخامت مازاد بر 7 سانتي متر ( کسر سانتي متر به تناسب محاسبه مي شود)</t>
  </si>
  <si>
    <t>010914</t>
  </si>
  <si>
    <t>اضافه بها به رديف 010911 در صورتي که از ماشين مخصوص آسفالت تراش براي لکه گيري غير پيوسته و پراکنده استفاده شود</t>
  </si>
  <si>
    <t>010915</t>
  </si>
  <si>
    <t>لجن‌ برداري ‌حمل ‌باچرخ دستي يا وسايل مشابه آن تا فاصله 50متري ‌و تخليه آنها</t>
  </si>
  <si>
    <t>020101</t>
  </si>
  <si>
    <t>خاكبرداري‌ , پي‌كني ‌, گودبرداري ‌و كانال ‌كني ‌در زمينهاي ‌نرم ‌, تا عمق‌ 2 متر و ريختن ‌خاكهاي ‌كنده ‌شده ‌به ‌كنار محلهاي‌ مربوط‌</t>
  </si>
  <si>
    <t>020102</t>
  </si>
  <si>
    <t>خاكبرداري ‌, پي‌كني ‌, گودبرداري ‌و كانال‌كني ‌در زمينهاي ‌سخت‌ , تا عمق‌  2متر و ريختن‌ خاكهاي كنده ‌شده ‌به ‌كنار محلهاي‌ مربوط‌</t>
  </si>
  <si>
    <t>020103</t>
  </si>
  <si>
    <t>خاكبرداري‌ , پي‌كني ‌, گودبرداري ‌و كانال‌كني ‌در زمينهاي سنگي تا عمق‌ 2 متر و ريختن مواد كنده شده به‌ كنار محلهاي مربوط‌</t>
  </si>
  <si>
    <t>020104</t>
  </si>
  <si>
    <t>اضافه‌بها به ‌رديفهاي‌ 020102تا 020104 هر گاه ‌عمق‌ , پي‌كني‌ گودبرداري‌ و كانال‌ كني‌ بيش‌ از 2 متر باشد براي ‌حجم‌ واقع ‌بين ‌2 تا 4متر يك‌ بار و براي‌ حجم ‌واقع ‌بين ‌4 تا 6 متر د و بار و به ‌همين‌ ترتيب‌ براي ‌عمقهاي ‌بيشتر</t>
  </si>
  <si>
    <t>020201</t>
  </si>
  <si>
    <t>اضافه‌بها به ‌رديفهاي‌020102تا 020104 در صورتي ‌كه ‌عمليات‌ پايين ‌تر از سطح آب‌ زير زميني‌صورت‌ گيرد و براي آبكشي حين‌ انجام كار , كار بردن تلمبه ‌موتوري ضروري باشد</t>
  </si>
  <si>
    <t>020202</t>
  </si>
  <si>
    <t>حفر ميله‌چاه‌ به ‌قطر تا 1.2 متر و كوره ‌و مخزن‌ با مقاطع مورد نياز در زمينهاي ‌نرم‌ و سخت‌ تا عمق‌ 20متر از دهانه ‌چاه ‌و حمل‌ خاكهاي‌ حاصله تا فاصله ‌10متري ‌دهانه چاه‌</t>
  </si>
  <si>
    <t>020301</t>
  </si>
  <si>
    <t>اضافه‌بها نسبت‌ به ‌رديف 020301 هر گاه عمق چاه بيش از20متر باشد براي ‌حجم واقع در 5 متر اول مازاد بر20 متر يك‌ بار و براي‌حجم ‌واقع‌ در 5 متر دوم‌ و براي ‌حجم ‌واقع ‌در 5 متر سوم ‌سه ‌بار و به ‌همين‌ترتيب ‌براي عمقهاي ‌بيشتر</t>
  </si>
  <si>
    <t>020302</t>
  </si>
  <si>
    <t>بارگيري مواد حاصله ‌از هر نوع‌ عمليات ‌خاكي ‌غير لجني‌ و حمل ‌با هر نوع ‌وسيله  ‌دستي ‌تا 50متر و تخليه ‌آن ‌در مواردي ‌كه ‌استفاده‌ از ماشين براي حمل ممكن نباشد</t>
  </si>
  <si>
    <t>020401</t>
  </si>
  <si>
    <t>اضافه‌بها به‌ رديفهاي‌020101 و 020401 براي‌50 متر حمل ‌اضافي ‌با و سايل ‌دستي ‌, كسر50 متر به تناسب محاسبه مي‌شود</t>
  </si>
  <si>
    <t>020402</t>
  </si>
  <si>
    <t>تسطيح ‌و رگلاژ  سطوح ‌  خاكريزي  و خاكبرداري‌ پي ها ,گودها و كانالها كه‌ با ماشين ‌انجام‌ شده ‌باشد</t>
  </si>
  <si>
    <t>020501</t>
  </si>
  <si>
    <t>سرندكردن ‌خاك‌ , شن‌ يا ماسه‌ بر حسب حجم ‌مواد سرند و مصرف‌ شده در محل‌</t>
  </si>
  <si>
    <t>020502</t>
  </si>
  <si>
    <t>تهيه‌ , حمل‌ , ريختن , پخش و تسطيح هر نوع خاك  زراعتي  به هر ضخامت</t>
  </si>
  <si>
    <t>020503</t>
  </si>
  <si>
    <t>ريختن‌ خاكها يا مصالح ‌سنگي‌موجود در كنار پي‌ها گودها و كانالها به ‌درون‌ پي‌ها گودالها و كانالها در قشرهاي‌ حداكثر 15سانتي ‌متر در هر عمق‌ وپخش‌ وتسطيح ‌لازم‌</t>
  </si>
  <si>
    <t>020504</t>
  </si>
  <si>
    <t>پخش ‌و تسطيح ‌خاكهاي ‌ريخته ‌شده‌ در خاكريزها در قشرهاي حداكثر 15 سانتيمتر در هر عمق  و ارتفاع . به غير از پي ها ،گودها و كانالها</t>
  </si>
  <si>
    <t>020505</t>
  </si>
  <si>
    <t>آبپاشي‌ وكوبيدن‌ سطوح ‌خاكبرداري‌ شده يا سطح زمين ‌طبيعي ‌با تراكم ‌95 درصد به ‌روش‌ پروكتور استاندارد</t>
  </si>
  <si>
    <t>020601</t>
  </si>
  <si>
    <t>متر مكعب</t>
  </si>
  <si>
    <t>آبپاشي‌ و كوبيدن ‌خاک هاي پخش شده ‌  ‌در قشرهاي حداکثر 15 سانتي متر با تراكم ‌95 درصد به روش پروكتور استاندارد</t>
  </si>
  <si>
    <t>020602</t>
  </si>
  <si>
    <t>شخم‌زدن ‌هر نوع ‌زمين ‌غيرسنگي با وسيله مكانيكي به‌ عمق‌ تا 15سانتيمتر</t>
  </si>
  <si>
    <t>030101</t>
  </si>
  <si>
    <t>لجن‌برداري ‌در زمينهاي لجني با هر وسيله مكانيكي حمل ‌مواد تا فاصله20 متر از مركز ثقل برداشت‌ وتخليه ‌ان‌</t>
  </si>
  <si>
    <t>030102</t>
  </si>
  <si>
    <t>خاكبرداري يا گودبرداري در زمينهاي نرم‌ با هر وسيله مكانيكي حمل مواد حاصل از خاكبرداري تا فاصله 20 متر از مركز ثقل برداشت و توده كردن آن‌</t>
  </si>
  <si>
    <t>030103</t>
  </si>
  <si>
    <t>خاكبرداري‌ يا گودبرداري در زمينهاي سخت‌ با هر وسيله ‌مكانيكي حمل موادحاصل ‌از خاكبرداري تا فاصله‌20متر از مركز ثقل ‌برداشت و توده كردن آن</t>
  </si>
  <si>
    <t>030104</t>
  </si>
  <si>
    <t>خاكبرداري‌ يا گودبرداري در زمينهاي سنگي با هر وسيله مكانيكي حمل ‌مواد حاصل از خاكبرداري تا فاصله‌20 متر از مركز ثقل برداشت و توده‌كردن آن‌</t>
  </si>
  <si>
    <t>030105</t>
  </si>
  <si>
    <t>خاكبرداري ‌يا گودبرداري در زمينهاي سنگي با هر وسيله مكانيكي و با استفاده از مواد سوزا,حمل موادحاصل‌ از خاكبرداري تا فاصله20 متر از مركز ثقل ‌برداشت‌ و توده ‌كردن‌ آن‌</t>
  </si>
  <si>
    <t>030201</t>
  </si>
  <si>
    <t>مترمکعب</t>
  </si>
  <si>
    <t>خاک برداري يا گودبرداري درزمين هاي سنگي با استفاده از چکش هيدروليکي، حمل مواد حاصل از خاکبرداري تا فاصله 20 متر از مرکز ثقل، برداشت و توده کردن آن</t>
  </si>
  <si>
    <t>030202</t>
  </si>
  <si>
    <t>خاکبرداري يا گودبرداري در زمين هاي سنگي بدون استفاده از مواد سوزا، ولي با استفاده از مواد منبسط شونده</t>
  </si>
  <si>
    <t>030203</t>
  </si>
  <si>
    <t>رگلاژ  و پروفيله ‌كردن ‌سطح شيرواني‌ و كف‌ ترانشه‌ها</t>
  </si>
  <si>
    <t>030301</t>
  </si>
  <si>
    <t>اضافه‌بها به ‌رديفهاي‌ 030103 تا 030105 و 030201در صورتي ‌كه ‌خاكبرداري‌ در گود انجام ‌شود و نسبت ارتفاع متوسط‌ گود به ‌كوچكترين بعد گود , كوچكتر يا مساوي عدد 0.02 و بزرگتر يا مساوي عدد 0.01  باشد</t>
  </si>
  <si>
    <t>030401</t>
  </si>
  <si>
    <t>اضافه‌بها به ‌رديفهاي‌ 030103 تا 030105 و 030201 در صورتي‌ كه‌ خاكبرداري در گود انجام شود و نسبت ارتفاع‌متوسط‌ گود به‌ كوچكترين ‌بعد گود بزرگتر ازعدد0.02 باشد</t>
  </si>
  <si>
    <t>030402</t>
  </si>
  <si>
    <t>اضافه‌بها به ‌رديف‌ 030102 هر گاه ‌فاصله حمل ‌بيش از20 متر و حداكثر50 متر باشد</t>
  </si>
  <si>
    <t>030403</t>
  </si>
  <si>
    <t>اضافه‌بها به ‌رديفهاي ‌030103 تا 030105 و 030201 هر گاه ‌فاصله ‌حمل ‌بيش‌ از20 متر و حداكثر50 متر باشد</t>
  </si>
  <si>
    <t>030404</t>
  </si>
  <si>
    <t>پي‌كني ‌, كانال‌كني  ‌با وسيله ‌مكانيكي در زمينهاي نرم ‌, تا عمق 2 متر و  ريختن خاك كنده شده در كنار محلهاي ‌مربوط‌</t>
  </si>
  <si>
    <t>030501</t>
  </si>
  <si>
    <t>پي‌كني ‌, كانال‌كني ‌ با وسيله ‌مكانيكي در زمينهاي سخت تا عمق‌ 2متر و ريختن خاك‌كنده ‌شده ‌در كنار محلهاي مربوط‌</t>
  </si>
  <si>
    <t>030502</t>
  </si>
  <si>
    <t>پي‌كني ‌, كانال كني با وسيله مكانيكي در زمينهاي لجني ‌تا عمق‌ 2 متر و حمل‌ و تخليه ‌مواد كنده ‌شده ‌تا فاصله ‌20 متر از مركز ثقل ‌برداشت‌</t>
  </si>
  <si>
    <t>030503</t>
  </si>
  <si>
    <t>پي كني كانال كني  با چكش هيدروليكي درزمين سنگي تا عمق 2 متر و حمل  وتخليه مواد كنده شده  تا فاصله 20 متر از مركز ثقل برداشت</t>
  </si>
  <si>
    <t>030504</t>
  </si>
  <si>
    <t>اضافه‌بهابه‌رديفهاي‌030501تا030503هرگاه‌عمق‌پي‌,كانال‌ بيش‌از2مترباشد براي‌حجم‌خاك‌ واقع‌شده‌درعمق‌2 تا3 متر يك‌بار3تا4متر,دوبار,4تا,5متر,سه‌باروبه‌همين‌ترتيب‌براي‌عمقهاي‌بيشتر</t>
  </si>
  <si>
    <t>030601</t>
  </si>
  <si>
    <t>اضافه‌بها به ‌رديفهاي‌030501و030502 هر  گاه ‌پي‌كني‌ كانال‌كني‌ زيرتراز اب‌ زيرزميني ‌انجام شود و ابكشي با تلمبه موتوري الزامي باشد</t>
  </si>
  <si>
    <t>030602</t>
  </si>
  <si>
    <t>مترمكعب</t>
  </si>
  <si>
    <t>بارگيري مواد حاصل از عمليات خاكي يا خاکهاي توده شده و حمل آن با کاميون‌ يا هر نوع ‌وسيله ‌مكانيكي ‌ديگر تا فاصله ‌100 متري ‌مركز ثقل ‌برداشت‌ و تخليه آن‌</t>
  </si>
  <si>
    <t>030701</t>
  </si>
  <si>
    <t>حمل‌ مواد حاصل از عمليات خاكي يا خاكهاي توده ‌شده وقتي كه فاصله حمل بيش از 100 متر تا 500 متر باشد,به ‌ازاي ‌هر 100 متر مازاد بر 100 متراول‌.کسر 100متر به تناسب محاسبه مي شود.</t>
  </si>
  <si>
    <t>030702</t>
  </si>
  <si>
    <t>متر مکعب -کيلومتر</t>
  </si>
  <si>
    <t>حمل ‌مواد حاصل ‌از عمليات‌ خاكي‌ يا خاكهاي‌ توده ‌شده‌,وقتي كه ‌فاصله ‌حمل ‌بيش‌ از 500 متر تا10 كيلومتر باشد براي هركيلومتر مازاد بر500 متر اول، براي راههاي آسفالتي (کسر کيلومتر به نسبت قيمت يک کيلومتر محاسبه مي</t>
  </si>
  <si>
    <t>030703</t>
  </si>
  <si>
    <t>متر مکعب - کيلومتر</t>
  </si>
  <si>
    <t>حمل‌ مواد حاصل ‌از عمليات‌ خاكي ‌يا خاكهاي‌ توده ‌شده‌,وقتي‌كه ‌فاصله حمل بيش‌ از 10كيلومتر تا30 كيلومتر باشد براي هر كيلومتر مازاد بر10 كيلومتر ، براي راههاي آسفالتي  (کسر کيلومتر به نسبت قيمت يک کيلومتر محاسبه مي شود )</t>
  </si>
  <si>
    <t>030704</t>
  </si>
  <si>
    <t>حمل مواد حاصل از عمليات‌ خاكي يا خاكها توده شده‌,وقتي كه فاصله حمل بيش از 30 كيلومتر باشد, براي هر كيلومتر مازاد بر30 كيلومتر براي راههاي آسفالتي  كسر كيلومتر به ‌نسبت‌ قيمت‌ يك‌ كيلو متر محاسبه ‌مي‌شود(</t>
  </si>
  <si>
    <t>030705</t>
  </si>
  <si>
    <t>تسطيح ‌بستر خاكريزها با گريدريا ساير وسايل مکانيکي</t>
  </si>
  <si>
    <t>030801</t>
  </si>
  <si>
    <t>آبپاشي‌ وكوبيدن‌ بستر خاكريزها يا كف‌ترانشه‌ها و مانند انها تا عمق‌ 15سانتيمتر با تراكم‌ 85 درصد به ‌روش‌ اشواصلاحي‌</t>
  </si>
  <si>
    <t>030802</t>
  </si>
  <si>
    <t>آبپاشي‌ وكوبيدن‌ بستر خاكريزهايا كف‌ترانشه‌ها و مانند انها تا عمق ‌15سانتيمتر با تراكم‌90 درصد به ‌روش‌ اشواصلاحي‌</t>
  </si>
  <si>
    <t>030803</t>
  </si>
  <si>
    <t>آبپاشي‌ وكوبيدن‌بسترخاكريزها يا كف‌ ترانشه‌ها و مانند انها تا عمق ‌15سانتيمتر با تراكم ‌95 درصد به ‌روش‌ اشوصلاحي‌</t>
  </si>
  <si>
    <t>030804</t>
  </si>
  <si>
    <t>آبپاشي‌ وكوبيدن‌ بسترخاكريزهايا كف‌ترانشه ‌و مانند انها تا عمق‌ 15سانتيمتر با تراكم‌100 درصد به ‌روش‌ اشواصلاحي‌</t>
  </si>
  <si>
    <t>030805</t>
  </si>
  <si>
    <t>پخش‌ , آبپاشي‌ , تسطيح ‌, پروفيله ‌كردن‌,رگلاژ و كوبيدن‌ قشرهاي ‌خاكريزي‌ و توونان‌ , با 85 درصد كوبيدگي‌ب ه‌ روش ‌اشو اصلاحي‌ , وقتي‌كه ‌ضخامت‌ قشرهاي‌ خاكريزي ‌پس‌ از كوبيده‌ شدن‌ حداكثر15سانتيمتر باشد</t>
  </si>
  <si>
    <t>030901</t>
  </si>
  <si>
    <t>پخش‌ , آبپاشي‌ , تسطيح ‌ , پروفيله‌كردن‌,رگلاژ و كوبيدن ‌قشرهاي‌ خاكريزي‌ و توونان‌ , با 90 درصد كوبيدگي ‌به ‌روش‌ اشواصلاحي‌ , وقتي‌كه ‌ضخامت‌ قشرهاي‌ خاكريزي ‌پس‌ از كوبيده‌شدن‌ حداكثر 15 سانتيمتر باشد</t>
  </si>
  <si>
    <t>030902</t>
  </si>
  <si>
    <t>پخش‌ , آبپاشي‌ , تسطيح  ‌, پروفيله‌كردن ‌, رگلاژ و كوبيدن‌ قشرهاي ‌خاكريزي ‌و توونان ‌, با 95 درصد كوبيدگي‌ به‌ روش‌ اشواصلاحي‌ , وقتي‌كه‌ ضخامت‌ قشرهاي‌ خاكريزي ‌پس‌ از كوبيده‌شدن‌ حداكثر 15 سانتيمتر باشد</t>
  </si>
  <si>
    <t>030903</t>
  </si>
  <si>
    <t>پخش‌ , آبپاشي ‌, تسطيح  ‌, پروفيله‌كردن‌ رگلاژ و كوبيدن ‌قشرهاي ‌ خاكريزي‌ و توونان ‌, با 100 درصد كوبيدگي ‌به ‌روش‌ اصلاحي‌,وقتي ‌كه ‌ضخامت ‌قشرهاي ‌خاكريزي ‌پس‌ از كوبيده‌شدن حداكثر 15سانتيمتر باشد</t>
  </si>
  <si>
    <t>030904</t>
  </si>
  <si>
    <t>تحکيم زمين هاي ماسه اي به روش تراکم ديناميکي همراه با افزودن خاک مناسب</t>
  </si>
  <si>
    <t>030905</t>
  </si>
  <si>
    <t>ريختن‌ خاكها يا مصالح‌ سنگي‌ موجودكنار پي‌ها, گودهاو كانالها,به‌درون‌ پي‌ها گودها و كانالها</t>
  </si>
  <si>
    <t>031001</t>
  </si>
  <si>
    <t>تهيه‌ خاك‌ مناسب‌ از خارج‌ كارگاه‌ براي‌ خاكريزها شامل‌ كندن‌ بارگيري‌ وحمل‌تا فاصله ‌500 متر و بار اندازي‌ در محل‌ مصرف‌</t>
  </si>
  <si>
    <t>031002</t>
  </si>
  <si>
    <t>اختلاط‌ دو يا چند نوع‌ مصالح ‌به‌ منظ‌ور ساختن‌ بدنه‌ راه‌ و ساير كارهاي‌ مشابه‌ آن‌</t>
  </si>
  <si>
    <t>031003</t>
  </si>
  <si>
    <t>پخش‌ خاكهاي‌ نباتي‌ ريسه‌ شده ‌تنظيم‌ و رگلاژ آن‌ در محلهاي‌ موردنظر</t>
  </si>
  <si>
    <t>031004</t>
  </si>
  <si>
    <t>پخش ‌مصالح ‌حاصل ‌از خاكبرداري كه‌ در محلهاي ‌تعيين ‌شده‌ با هر ضخامت‌ دپو شود</t>
  </si>
  <si>
    <t>031005</t>
  </si>
  <si>
    <t>تهيه ماسه بادي، شامل کندن بارگيري و حمل تا فاصله 500 متر و باراندازي در محل مصرف</t>
  </si>
  <si>
    <t>031101</t>
  </si>
  <si>
    <t>پخش‌,تسطيح ‌,غرقاب‌كردن‌ وكوبيدن‌ماسه‌بادي‌ براي‌ ساختمان‌ بدنه‌ راه‌ ومحوطه</t>
  </si>
  <si>
    <t>031102</t>
  </si>
  <si>
    <t>پخش، تسطيح و کوبيدن ماسه بادي براي تحکيم بستر راه و محوطه</t>
  </si>
  <si>
    <t>031103</t>
  </si>
  <si>
    <t>چال زني تا قطر 86 ميليمتر در هر نوع خاک به هر طول و زاويه تا 20 درجه نسبت به سطح افقي</t>
  </si>
  <si>
    <t>031201</t>
  </si>
  <si>
    <t>چال زني تا قطر 86 ميليمتر و بيشتر در هر نوع خاک به هر طول و زاويه تا 20 درجه نسبت به سطح افقي</t>
  </si>
  <si>
    <t>031202</t>
  </si>
  <si>
    <t>درصد</t>
  </si>
  <si>
    <t>کسربها به رديف هاي 031201 و 031202 براي حفاري با زاويه بيشتر از 20 درجه نسبت به سطح افق تا 60 درجه به ازاي هر درجه .</t>
  </si>
  <si>
    <t>031203</t>
  </si>
  <si>
    <t>سنگ‌ چيني‌دركف‌ ساختمان‌(بلوكاژ)باسنگ‌قلوه‌</t>
  </si>
  <si>
    <t>040101</t>
  </si>
  <si>
    <t>سنگ‌ چيني‌دركف‌ ساختمان‌(بلوكاژ) باسنگ‌ لاشه‌</t>
  </si>
  <si>
    <t>040102</t>
  </si>
  <si>
    <t>سنگ‌ ريزي‌پشت‌ ديوارها وپي‌ها (درناژ) با سنگ‌ قلوه‌</t>
  </si>
  <si>
    <t>040103</t>
  </si>
  <si>
    <t>سنگ‌ ريزي‌پشت‌ ديوارهاوپي‌ها(درناژ)باسنگ‌ لاشه‌</t>
  </si>
  <si>
    <t>040104</t>
  </si>
  <si>
    <t>تهيه‌ , ساخت‌ و نصب‌ تورسنگ‌ (گابيون‌) با توري‌گالوانيزه ‌و سنگ‌ قلوه‌</t>
  </si>
  <si>
    <t>040105</t>
  </si>
  <si>
    <t>تهيه‌ , ساخت‌ ونصب‌ تورسنگ‌ (گابيون‌) با توري‌ گالوانيزه ‌و سنگ‌ لاشه‌</t>
  </si>
  <si>
    <t>040106</t>
  </si>
  <si>
    <t>بنايي‌ باسنگ‌ لاشه‌ وملات‌ ماسه‌ آهك‌1:3درپي‌</t>
  </si>
  <si>
    <t>040201</t>
  </si>
  <si>
    <t>بنايي‌ باسنگ‌ لاشه‌ وملات‌ باتارد1:2:8درپي‌</t>
  </si>
  <si>
    <t>040202</t>
  </si>
  <si>
    <t>بنايي‌ باسنگ‌ لاشه‌ وملات‌ ماسه‌ سيمان‌1:6 درپي‌</t>
  </si>
  <si>
    <t>040203</t>
  </si>
  <si>
    <t>بنايي‌ با سنگ‌ لاشه‌ و ملات‌ ماسه‌ اهك‌ 1:3 در ديوارها و ساير محلهايي‌كه ‌بالاتر از پي‌ قرار دارند</t>
  </si>
  <si>
    <t>040204</t>
  </si>
  <si>
    <t>بنايي‌ با سنگ‌ لاشه‌ و ملات‌ با تارد 1:2:8در ديوارها و ساير محلهايي‌كه ‌بالاتر از پي‌ قرار دارند</t>
  </si>
  <si>
    <t>040205</t>
  </si>
  <si>
    <t>بنايي ‌با سنگ‌ لاشه‌ و ملات‌ ماسه ‌سيمان 1:6در ديوارها و ساير محلهايي‌كه ‌بالاتر از پي‌ قرار دارند</t>
  </si>
  <si>
    <t>040206</t>
  </si>
  <si>
    <t>سنگ قلوه غرقاب در ملات ماسه سيمان 6 :1</t>
  </si>
  <si>
    <t>040207</t>
  </si>
  <si>
    <t>سنگ لاشه غرقاب در ملات ماسه سيمان 1:6</t>
  </si>
  <si>
    <t>040208</t>
  </si>
  <si>
    <t>نماسازي‌ باسنگ‌ قلوه‌ رودخانه ‌, با ملات‌ ماسه سيمان‌ 6:1به ‌انضمام بندكشي‌</t>
  </si>
  <si>
    <t>040301</t>
  </si>
  <si>
    <t>اضافه‌بهاي ‌نماسازي‌ به رديفهاي بنايي با سنگ‌ لاشه ‌, در صورتي كه سنگ‌ لاشه به‌ صورت‌ نما و به ‌شكل موزاييكي اجرا شود</t>
  </si>
  <si>
    <t>040302</t>
  </si>
  <si>
    <t>اضافه‌بهاي‌ نماسازي‌ به رديفهاي بنايي با سنگ‌ لاشه , در صورتي كه,سنگ‌ لاشه ‌به صورت نماوبه شكل موزاييكي درز شده ‌اجرا شود</t>
  </si>
  <si>
    <t>040303</t>
  </si>
  <si>
    <t>اضافه‌بها به رديفهاي بنايي با سنگ لاشه ‌, براي ‌نماسازي‌ با سنگ‌ بادبر</t>
  </si>
  <si>
    <t>040304</t>
  </si>
  <si>
    <t>اضافه‌بها به ‌رديفهاي ‌بنايي ‌با سنگ‌ لاشه ‌, براي ‌نماسازي ‌با سنگ‌ بادبر,باارتفاع ‌مساوي ‌در هر رگ‌</t>
  </si>
  <si>
    <t>040305</t>
  </si>
  <si>
    <t>اضافه‌بها به‌ رديفهاي‌ بنايي‌ با سنگ‌ لاشه‌براي‌ نماسازي‌ با سنگ‌ بادبر با ارتفاع‌مساوي‌ در تمام‌ رگها</t>
  </si>
  <si>
    <t>040306</t>
  </si>
  <si>
    <t>اضافه‌بها به ‌بناييهاي ‌سنگي ‌, هرگاه‌ عمليات‌ بنايي پايين‌ تر از تراز اب‌ زيرزميني ‌انجام ‌شود و تخليه ‌اب‌ با تلمبه ‌موتوري ‌در حين ‌اجراي ‌عمليات‌ الزامي ‌باشد</t>
  </si>
  <si>
    <t>040307</t>
  </si>
  <si>
    <t>اضافه‌بها به ‌هر نوع‌ عمليات‌ بنايي ‌سنگي‌خارج ‌از پي ‌, در صورتي‌كه ‌در انحنا , انجام ‌شود</t>
  </si>
  <si>
    <t>040308</t>
  </si>
  <si>
    <t>تعبيه ‌درز انقطاع ‌در بنايي‌هاي ‌سنگي‌ با تمام‌ عمليات‌ لازم ‌و به ‌هر شكل</t>
  </si>
  <si>
    <t>040309</t>
  </si>
  <si>
    <t>تهيه ‌و نصب‌ سنگ‌ دو تيشه ‌ريشه‌دار لاشتر يا مشابه ‌ان ‌در ازاره ‌ساختمان ‌با ملات‌ ماسه ‌سيمان ‌1:6</t>
  </si>
  <si>
    <t>040401</t>
  </si>
  <si>
    <t>بنايي فرش كف با سنگ لاشه ، با ضخامت متوسط 10 سانتي متر با ملات ماسه سيمان 1:6</t>
  </si>
  <si>
    <t>040402</t>
  </si>
  <si>
    <t>تهيه‌ مصالح‌ زهكشي‌ طبق‌ مشخصات‌ و به‌كار بردن ‌ان ‌در زهكشيها.</t>
  </si>
  <si>
    <t>040501</t>
  </si>
  <si>
    <t>تهيه‌ و ريختن ‌ماسه ‌شسته ‌رودخانه ‌در داخل‌كانالها , اطراف ‌ پي‌ها و لوله‌ها , كف ‌ساختمانها , روي‌ بامها معابر , محوطه ها و يا هر محل ‌ديگري ‌كه ‌لازم ‌باشد , به ‌انضمام‌ پخش‌ و تسطيح ‌انها در ضخامتهاي ‌لازم‌</t>
  </si>
  <si>
    <t>040502</t>
  </si>
  <si>
    <t>تهيه‌، حمل و ريختن ‌ماسه كفي ‌(خاكدار) در داخل ‌كانالها , اطراف ‌ پي ‌ها و  لوله‌ها , كف‌ ساختمانها , معابر , محوطه ها و يا هر محل ‌ديگري‌ كه‌ لازم ‌باشد , به ‌انضمام ‌پخش‌ و تسطيح ‌ انها در ضخامتهاي ‌لازم‌</t>
  </si>
  <si>
    <t>040503</t>
  </si>
  <si>
    <t>تهيه‌، حمل و ريختن ‌شن‌ طبيعي ‌در داخل ‌كانالها , اطراف ‌ پي‌ها و لوله‌ها , كف‌ ساختمانها , معابر محوطه ها يا هر محل‌ ديگري ‌كه ‌لازم ‌باشد به ‌انضمام ‌پخش‌ و تسطيح ‌انها در ضخامتهاي ‌لازم‌</t>
  </si>
  <si>
    <t>040504</t>
  </si>
  <si>
    <t>تهيه، حمل ‌و ريختن ‌شن نقلي در معابر , محوطه ها و يا هر محل ديگري كه ‌لازم باشد , به انضمام پخش و تسطيح ‌انها در ضخامتهاي لازم</t>
  </si>
  <si>
    <t>040505</t>
  </si>
  <si>
    <t>تهيه، حمل ‌و ريختن ‌ماسه بادي , در داخل كانالها , اطراف ‌ پي ‌ها و لوله ها كف‌  ساختمانها , روي‌ بامها , معابر , محوطه ها و يا هر محل‌ ديگري كه لازم ‌باشد , به انضمام پخش‌ و تسطيح انها در ضخامتهاي لازم</t>
  </si>
  <si>
    <t>040506</t>
  </si>
  <si>
    <t>تهيه‌ وسايل ‌و قالب‌ بندي با استفاده از تخته ‌نراد خارجي‌,در پي‌ها و شناژهاي مربوط‌ به ‌ان‌.</t>
  </si>
  <si>
    <t>050101</t>
  </si>
  <si>
    <t>تهيه ‌وسايل و قالب‌ بندي با استفاده تخته‌ نراد خارجي‌, در ديوارهاي ‌بتني‌ كه‌ ارتفاع‌ ديوار حداكثر  3.5متر باشد</t>
  </si>
  <si>
    <t>050201</t>
  </si>
  <si>
    <t>تهيه‌ وسايل ‌و قالب‌ بندي ‌با استفاده‌ از تخته ‌نرادخارجي ‌در ديوارهاي‌ بتني‌ كه‌ ارتفاع ‌ديوار بيش‌ از 3.5متر و حداكثر 5.5 متر باشد.</t>
  </si>
  <si>
    <t>050202</t>
  </si>
  <si>
    <t>تهيه ‌وسايل ‌و قالب‌ بندي ‌با استفاده‌ از تخته ‌نرادخارجي ‌در ديوارهاي ‌بتني‌ كه‌ ارتفاع ‌ديوار بيش‌ از 5.5 متر و حداكثر 7.5متر باشد.</t>
  </si>
  <si>
    <t>050203</t>
  </si>
  <si>
    <t>تهيه ‌وسايل‌ و قالب‌ بندي‌ با استفاده ‌از تخته‌ نراد خارجي ‌در ديوارهاي‌ بتني‌ كه‌ ارتفاع ‌ديوار بيش‌ از  7.5متر و حداكثر10 متر باشد.</t>
  </si>
  <si>
    <t>050204</t>
  </si>
  <si>
    <t>تهيه ‌وسايل‌ و قالب‌ بندي‌ با استفاده ‌از تخته ‌نرادخارجي‌,درستونها و شناژهاي‌ قايم‌ با مقطع‌ چهارضلعي‌تا ارتفاع‌حداكثر 3.5 متر.</t>
  </si>
  <si>
    <t>050301</t>
  </si>
  <si>
    <t>تهيه ‌وسايل ‌و قالب‌ بندي‌ با استفاده ‌ازتخته ‌نراد خارجي‌,در ستونها و شناژهاي‌ قايم‌ با مقطع‌ چهارضلعي‌كه ‌ارتفاع ‌ان ‌بيش‌ از 3.5مترو حداكثر .5.5مترباشد</t>
  </si>
  <si>
    <t>050302</t>
  </si>
  <si>
    <t>تهيه‌ وسايل ‌و قالب‌ بندي‌ با استفاده ‌از تخته‌ نرادخارجي‌,در ستونها و شناژهاي‌ قايم ‌با مقطع‌ چهارضلعي‌كه ‌ارتفاع ‌ان ‌بيش‌ از 5.5متر و حداكثر 7.5مترباشد</t>
  </si>
  <si>
    <t>050303</t>
  </si>
  <si>
    <t>تهيه ‌وسايل ‌و قالب‌ بندي‌ با استفاده‌ از تخته‌ نرادخارجي‌,درستونها و شناژهاي‌ قايم ‌با مقطع‌ چهارضلعي‌كه ‌ارتفاع ‌ان‌ بيش‌ از 7.5متر و حداكثر10 متر باشد.</t>
  </si>
  <si>
    <t>050304</t>
  </si>
  <si>
    <t>تهيه ‌وسايل ‌و قالب‌ بندي ‌با استفاده ‌از تخته ‌نرادخارجي‌ , در تاوه‌ها (دالها) تا ارتفاع ‌حداكثر 3.5متر</t>
  </si>
  <si>
    <t>050401</t>
  </si>
  <si>
    <t>تهيه‌ وسايل ‌و قالب‌بندي‌ با استفاده ‌از تخته‌ نرادخارجي‌ در تاوه‌ها ( دالها) در صورتي‌كه ‌ارتفاع ‌بيش‌ از 3.5متر و حداكثر 5.5 متر باشد.</t>
  </si>
  <si>
    <t>050402</t>
  </si>
  <si>
    <t>تهيه‌ وسايل ‌و قالب‌ بندي ‌با استفاده ‌از تخته ‌نراد خارجي‌ درتاوه‌ها (دالها)  در  صورتي ‌كه ‌ارتفاع‌ بيش‌ از 5.5متر و حداكثر 7.5متر باشد.</t>
  </si>
  <si>
    <t>050403</t>
  </si>
  <si>
    <t>تهيه ‌وسايل ‌و قالب‌بندي‌ با استفاده‌ ازتخته ‌نراد خارجي ‌در تاوه‌ها (دالها) در صورتي‌كه ‌ارتفاع ‌بيش‌ از7.5 وحداکثر10متر باشد.</t>
  </si>
  <si>
    <t>050404</t>
  </si>
  <si>
    <t>تهيه وسايل و جا گذاري قالب هاي قابلمه اي (وافل) و برداشت انها پس از بتن ريزي 
درسقف هاي بتني باتيرچه هاي دوطرفه برحسب مترمربع تصويرافقي ان قسمت ازسقف که در ان وافل بکار رفته باشد</t>
  </si>
  <si>
    <t>050405</t>
  </si>
  <si>
    <t>تهيه وسايل و قالب بندي با استفاده از تخته نراد خارجي براي سقف هاي مرکب</t>
  </si>
  <si>
    <t>050406</t>
  </si>
  <si>
    <t>تهيه ‌وسايل‌ و قالب‌ بندي ‌با استفاده‌ از تخته‌نراد خارجي ‌در تيرهاي ‌بتني‌تا ارتفاع‌حداكثر3.5 متر.</t>
  </si>
  <si>
    <t>050501</t>
  </si>
  <si>
    <t>تهيه ‌وسايل ‌و قالب‌ بندي ‌با استفاده‌ از تخته ‌نراد خارجي ‌در تيرهاي ‌بتني ‌در صورتي‌كه ‌ارتفاع ‌بيش ‌از 3.5 متر و حداكثر 5.5متر باشد.</t>
  </si>
  <si>
    <t>050502</t>
  </si>
  <si>
    <t>تهيه ‌وسايل ‌و قالب‌ بندي‌ با استفاده‌ از تخته ‌نراد خارجي‌ در تيرهاي ‌بتني ‌در صورتي‌ كه ‌ارتفاع ‌بيش‌ از 5.5متر و حداكثر 7.5متر  باشد</t>
  </si>
  <si>
    <t>050503</t>
  </si>
  <si>
    <t>تهيه ‌وسايل ‌و قالب‌ بندي‌ با استفاده‌ از تخته ‌نراد خارجي ‌در تيرهاي‌ بتني ‌در صورتي‌ كه ‌ارتفاع ‌بيش‌ از 7.5متر و حداكثر 10متر باشد</t>
  </si>
  <si>
    <t>050504</t>
  </si>
  <si>
    <t>تهيه ‌وسايل ‌و قالب‌ بندي‌ با استفاده‌ از تخته ‌نراد خارجي‌ در شناژهاي ‌افقي ‌ روي‌ ديوار در هر ارتفاع‌</t>
  </si>
  <si>
    <t>050601</t>
  </si>
  <si>
    <t>تهيه ‌وسايل ‌و قالب‌ بندي‌ با استفاده ‌ از تخته ‌نراد خارجي ‌در پله‌هاي ‌بتني ‌شامل ‌تير دال ‌دست‌ انداز كف ‌ پله ‌و مانند ان ‌به ‌ط‌ور كامل ‌در هر ارتفاع ‌و به ‌هر شكل‌</t>
  </si>
  <si>
    <t>050701</t>
  </si>
  <si>
    <t>اضافه ‌بها براي ‌قالب‌ بندي ‌جدار خارجي ديوارها ،تيرها و  ستونها ‌‌ با استفاده ‌از تخته‌ نراد خارجي ‌</t>
  </si>
  <si>
    <t>050801</t>
  </si>
  <si>
    <t>اضافه ‌بها به‌ رديفهاي‌050201 تا 050204 در صورتي ‌كه ‌به ‌جاي ‌بولت ‌ از فاصله ‌نگهدارهاي ‌مخصوص‌ با صفحه ‌اب‌ بند استفاده ‌شود</t>
  </si>
  <si>
    <t>050802</t>
  </si>
  <si>
    <t>اضافه ‌بها به‌ رديفهاي‌ قالب‌ بندي‌ با استفاده ‌از تخته ‌نراد خارجي ‌براي ‌سطوح ‌ منحني ‌به ‌استثناي ‌ستونها</t>
  </si>
  <si>
    <t>050803</t>
  </si>
  <si>
    <t>اضافه ‌بها به‌ رديفهاي‌050301 تا 050304ولي ‌با مقطع‌ منحني ‌و غير چهار ضلعي‌</t>
  </si>
  <si>
    <t>050804</t>
  </si>
  <si>
    <t>اضافه ‌بهاي‌ قالب‌ بندي‌ سطوح ‌شيبدار با استفاده ‌از تخته ‌نراد خارجي‌ در صورتي ‌كه ‌شيب‌ ‌ بيش‌ از 5  درصد باشد</t>
  </si>
  <si>
    <t>050805</t>
  </si>
  <si>
    <t>اضافه ‌بها براي‌ حكمي‌ بودن ‌قالب‌ بندي‌ با استفاده ‌از تخته‌ نراد خارجي ‌براي ‌نمايان‌  (اكسپوز)</t>
  </si>
  <si>
    <t>050806</t>
  </si>
  <si>
    <t>اضافه ‌بها به‌ رديفهاي‌قالب‌ بندي‌ با استفاده ‌از تخته ‌نراد خارجي ‌در صورتي‌ كه‌ عمليات‌ قالب‌ بندي‌ زير تراز ابهاي ‌زيرزميني ‌انجام ‌شود و ابكشي‌ با تلمبه ‌موتوري‌ درحين ‌اجراي‌كار ضروري‌ باشد</t>
  </si>
  <si>
    <t>050807</t>
  </si>
  <si>
    <t>اضافه ‌بهاي ‌قالب‌ بندي ‌با استفاده‌ از تخته‌ نراد خارجي ‌در صورتي‌ كه‌ قالب‌ الزاما در كار باقي ‌بماند (قالب‌ گم‌ شده‌)</t>
  </si>
  <si>
    <t>050808</t>
  </si>
  <si>
    <t>دسي متر مكعب</t>
  </si>
  <si>
    <t>قالب‌ بندي ‌درز انبساط‌ در بتن‌ با استفاده ‌از تخته ‌نراد خارجي‌ با تمام‌ وسايل ‌لازم‌ به‌ استثناي‌ كف‌ سازيهاي‌بتني‌.بر حسب‌حجم‌ درز</t>
  </si>
  <si>
    <t>050901</t>
  </si>
  <si>
    <t>تعبيه ‌انواع ‌درز دركف‌ سازي‌ هاي‌ بتني‌ در موقع ‌اجرا با استفاده ‌از تخته ‌نراد خارجي‌ با تمام‌ وسايل ‌لازم ‌بدون‌ پركردن ‌ان‌ برحسب حجم درز</t>
  </si>
  <si>
    <t>050902</t>
  </si>
  <si>
    <t>تهيه وسايل ساخت قالب چوبي و تعبيه بازشو و جايگذاري آن براي بتن ريزي و خارج کردن آن .اندازه گيري بر حسب سطح جانبي بتن محل بازشو .</t>
  </si>
  <si>
    <t>050903</t>
  </si>
  <si>
    <t>تهيه وسايل، چوب بست و تخته كوبي  براي جلوگيري از ريزش خاك در پي ها، گودها و كانال ها در هر عمق</t>
  </si>
  <si>
    <t>051001</t>
  </si>
  <si>
    <t>تهيه ‌وسايل ‌و قالب‌ بندي ‌با استفاده‌ از قالب‌ فلزي ‌در پي‌ها و شناژهاي ‌پي‌.</t>
  </si>
  <si>
    <t>060101</t>
  </si>
  <si>
    <t>تهيه وسايل وقالب بندي جداول به هر ارتفاع براي بتن ريزي درجا</t>
  </si>
  <si>
    <t>060102</t>
  </si>
  <si>
    <t>تهيه ‌وسايل ‌و قالب‌ بندي ‌با استفاده‌ از قالب‌ فلزي‌ در ديوارهاي ‌بتني ‌كه ‌ارتفاع ‌ديوار حداكثر 3.5 متر باشد.</t>
  </si>
  <si>
    <t>060201</t>
  </si>
  <si>
    <t>تهيه ‌وسايل ‌و قالب‌ بندي ‌با استفاده‌ از قالب ‌ فلزي ‌در ديوارهاي ‌بتني‌ كه ‌ارتفاع ‌ديوار بيش‌ از 3.5 متر و حداكثر 5.5متر  باشد.</t>
  </si>
  <si>
    <t>060202</t>
  </si>
  <si>
    <t>تهيه ‌وسايل ‌و قالب‌ بندي‌ با استفاده‌ از قالب ‌ فلزي ‌در ديوارهاي ‌بتني ‌كه ‌ارتفاع ‌ديوار بيش‌ از 5.5متر و حداكثر7.5 متر  باشد.</t>
  </si>
  <si>
    <t>060203</t>
  </si>
  <si>
    <t>تهيه ‌وسايل ‌و قالب‌ بندي‌ با استفاده‌ از قالب ‌ فلزي ‌در ديوارهاي ‌بتني ‌كه ‌ارتفاع ‌ديوار بيش‌ از 7.5متر و حداكثر 10متر باشد.</t>
  </si>
  <si>
    <t>060204</t>
  </si>
  <si>
    <t>تهيه‌ وسايل‌ و قالب‌ بندي ‌با استفاده‌ ازقالب‌ فلزي ‌در ستونها و شناژهاي‌ قايم‌ با مقطع‌ چهار ضلعي ‌تا ارتفاع‌ حداكثر 3.5 متر.</t>
  </si>
  <si>
    <t>060301</t>
  </si>
  <si>
    <t>تهيه ‌وسايل ‌و قالب‌ بندي ‌با استفاده‌ ازقالب‌ فلزي ‌در ستونها و شناژهاي‌ قايم‌ با مقطع‌ چهارضلعي‌ كه ‌ارتفاع ‌بيش‌ از 3.5 متر و حداكثر 5.5 متر باشد.</t>
  </si>
  <si>
    <t>060302</t>
  </si>
  <si>
    <t>تهيه ‌وسايل ‌و قالب‌ بندي ‌با استفاده‌ از قالب‌ فلزي‌ در ستونها و شناژهاي ‌ قايم‌ با مقطع ‌چهارضلعي ‌كه ‌ارتفاع ‌بيش‌ از 5.5  متر و حداكثر 7.5متر باشد.</t>
  </si>
  <si>
    <t>060303</t>
  </si>
  <si>
    <t>تهيه ‌وسايل ‌و قالب‌ بندي‌ با استفاده‌ از قالب ‌فلزي ‌در ستونها و شناژهاي ‌قايم‌ با مقطع ‌چهارضلعي‌ كه ‌ارتفاع ‌بيش‌ از 7.5 متر و حداكثر10 متر باشد.</t>
  </si>
  <si>
    <t>060304</t>
  </si>
  <si>
    <t>تهيه ‌وسايل ‌و قالب‌ بندي‌ با استفاده‌ از قالب‌ فلزي ‌در تاوه‌ها (دالها) تا ارتفاع‌ حداكثر 3.5 متر.</t>
  </si>
  <si>
    <t>060401</t>
  </si>
  <si>
    <t>تهيه ‌وسايل ‌و قالب‌ بندي‌ با استفاده‌ از قالب‌ فلزي‌ درتاوه‌ها (دالها)كه ‌ارتفاع‌  بيش‌ از 3.5 متر و حداكثر 5.5 متر باشد.</t>
  </si>
  <si>
    <t>060402</t>
  </si>
  <si>
    <t>تهيه ‌وسايل ‌و قالب‌ بندي‌ با استفاده‌ از قالب‌ فلزي ‌درتاوه‌ها (دالها)كه‌ ارتفاع‌  بيش‌ از 5.5 متر و حداكثر 7.5 متر باشد.</t>
  </si>
  <si>
    <t>060403</t>
  </si>
  <si>
    <t>تهيه ‌وسايل ‌و قالب‌ بندي‌ با استفاده‌ از قالب‌ فلزي ‌در تاوه‌ها (دالها)كه ‌ارتفاع‌  بيش‌ از 7.5 متر و حداكثر 10 متر باشد.</t>
  </si>
  <si>
    <t>060404</t>
  </si>
  <si>
    <t>تهيه ‌وسايل ‌و قالب‌ بندي‌ با استفاده ‌از قالب ‌فلزي ‌براي ‌سقفهاي ‌مركب‌</t>
  </si>
  <si>
    <t>060405</t>
  </si>
  <si>
    <t>تهيه ‌وسايل ‌و قالب‌ بندي‌ با استفاده‌ از قالب‌ فلزي‌ در تيرهاي‌ بتني‌ تا ارتفاع‌ حداكثر 3.5 متر.</t>
  </si>
  <si>
    <t>060501</t>
  </si>
  <si>
    <t>تهيه ‌وسايل‌ و قالب‌ بندي‌ با استفاده‌ از قالب‌ فلزي ‌در تيرهاي ‌بتني ‌كه ‌ارتفاع ‌بيش‌ از 3.5 متر و حداكثر 5.5 متر باشد.</t>
  </si>
  <si>
    <t>060502</t>
  </si>
  <si>
    <t>تهيه ‌وسايل ‌و قالب‌ بندي‌ با استفاده ‌از قالب ‌ فلزي‌ در تيرهاي ‌بتني ‌كه ‌ارتفاع ‌بيش‌ از5.5 متر و حداكثر 7.5 متر باشد.</t>
  </si>
  <si>
    <t>060503</t>
  </si>
  <si>
    <t>تهيه ‌وسايل ‌و قالب‌ بندي‌ با استفاده‌ از قالب‌ فلزي ‌در تيرهاي ‌بتني‌ كه‌ ارتفاع ‌بيش‌  از 7.5 متر و حداكثر10 متر باشد.</t>
  </si>
  <si>
    <t>060504</t>
  </si>
  <si>
    <t>تهيه ‌وسايل ‌و قالب‌ بندي‌ با استفاده‌ از قالب‌ فلزي ‌در شناژهاي ‌افقي ‌روي ‌ديوار در هر ارتفاع‌.</t>
  </si>
  <si>
    <t>060601</t>
  </si>
  <si>
    <t>تهيه ‌وسايل ‌و قالب‌ بندي‌ با استفاده‌ از قالب‌ فلزي ‌در پله‌هاي ‌بتني ‌شامل ‌تير تاوه ‌دست‌ انداز و كف‌ پله ‌و مانند ان‌ و به‌ ط‌ور كامل ‌در هر ارتفاع ‌و به ‌هر شكل‌.</t>
  </si>
  <si>
    <t>060701</t>
  </si>
  <si>
    <t>اضافه ‌بها براي‌قالب‌ بندي‌ ‌ جدار خارجي ديوارها تيرها وستون ها ‌با استفاده‌ از قالب ‌فلزي‌.</t>
  </si>
  <si>
    <t>060801</t>
  </si>
  <si>
    <t>اضافه ‌بها به ‌رديفهاي‌060201 تا 060204 در صورتي ‌كه ‌به ‌جاي ‌بولت ‌ از فاصله ‌نگهدارهاي‌ مخصوص‌  با صفحه‌ اب‌ بند استفاده ‌شود.</t>
  </si>
  <si>
    <t>060802</t>
  </si>
  <si>
    <t>اضافه ‌بها به ‌رديفهاي‌ قالب‌ بندي‌ با استفاده ‌از قالب‌ فلزي‌ براي ‌سطوح ‌منحني ‌به ‌استثناي ‌ستونها.</t>
  </si>
  <si>
    <t>060803</t>
  </si>
  <si>
    <t>اضافه‌ بها به ‌رديفهاي‌060301 تا 060304 ولي ‌با مقاطع  منحني ‌و غير چهار ضلعي‌.</t>
  </si>
  <si>
    <t>060804</t>
  </si>
  <si>
    <t>اضافه ‌بها قالب‌ بندي‌ براي ‌سطوح ‌شيبدار با استفاده ‌از قالب‌ قلزي ‌درصورتيکه شيب بيش از5درصدباشد</t>
  </si>
  <si>
    <t>060805</t>
  </si>
  <si>
    <t>اضافه ‌بها به‌ رديفهاي‌ قالب‌ بندي‌ با استفاده‌ از قالب ‌ فلزي ‌در صورتي ‌كه ‌عمليات ‌قالب ‌ بندي‌ زير تراز ابهاي‌ زيرزميني ‌انجام ‌شود و ابكشي‌ با تلمبه ‌موتوري ‌در حين‌ اجراي‌ كار ضروري ‌باشد.</t>
  </si>
  <si>
    <t>060806</t>
  </si>
  <si>
    <t>قالب‌ بندي ‌درز انبساط‌ در بتن‌ با قالب‌ فلزي ‌با تمام‌ وسايل ‌لازم ‌به‌ استثناي‌ كف‌ سازيهاي ‌بتني‌ بر حسب‌حجم‌ درز</t>
  </si>
  <si>
    <t>060901</t>
  </si>
  <si>
    <t>تعبيه ‌انواع ‌درز كف‌ سازيهاي ‌بتني ‌در موقع‌ اجرا با قالب‌ فلزي‌ با تمام ‌وسايل ‌لازم ‌بدون ‌پركردن ‌ان برحسب حجم درز‌.</t>
  </si>
  <si>
    <t>060902</t>
  </si>
  <si>
    <t>تهيه وسايل ، ساخت قالب به منظور تعبيه بازشو وجايگذاري آن براي بتن ريزي و خارج کردن آن . اندازه گيري برحسب سطح جانبي بتن محل بازشو</t>
  </si>
  <si>
    <t>060903</t>
  </si>
  <si>
    <t>عدد</t>
  </si>
  <si>
    <t>نصب نازل در قطعات بتني پيش ساخته براي کارهاي تصفيه آّب</t>
  </si>
  <si>
    <t>060904</t>
  </si>
  <si>
    <t>قالب‌ بندي ‌با استفاده ‌از قالب‌ فلزي‌پشت‌ بند چوب ‌بست‌ و داربست‌ و سكوها و تمام‌ تجهيزات‌ لازم ‌براي‌قالبهاي ‌لغزنده‌  قايم باسطح مقطع ثابت .</t>
  </si>
  <si>
    <t>061001</t>
  </si>
  <si>
    <t>قالب‌ بندي‌ با استفاده ‌از قالب‌ فلزي ‌پشت‌ بند چوب‌ بست‌ و داربست‌ و سكوها و تمام‌ تجهيزات‌  لازم ‌براي‌ قالب‌ لغزنده ‌قايم‌ در صورتي‌كه ‌سطح مقطع سازه‌ متغير باشد.</t>
  </si>
  <si>
    <t>061002</t>
  </si>
  <si>
    <t>اضافه بها به رديف هاي قالب بندي ديوارها در صورتي که قالب به شکل هرمي يا مخروطي در سيلو ها تصفيه خانه ها و مانند آن ها اجرا شود.</t>
  </si>
  <si>
    <t>061003</t>
  </si>
  <si>
    <t>تهيه ‌بريدن ‌خم‌ كردن و كارگذاشتن ‌ميلگرد ساده ‌به ‌قطر  تا 10ميليمتر براي ‌بتن ‌مسلح ‌با سيم‌ پيچي ‌لازم‌.</t>
  </si>
  <si>
    <t>070101</t>
  </si>
  <si>
    <t>تهيه‌ بريدن‌ خم‌كردن ‌و كارگذاشتن ‌ميلگرد ساده ‌به ‌قطر 12 تا 18ميليمتر براي ‌بتن ‌مسلح‌ با سيم‌ پيچي ‌لازم‌.</t>
  </si>
  <si>
    <t>070102</t>
  </si>
  <si>
    <t>تهيه‌ بريدن‌ خم‌كردن ‌و كارگذاشتن‌ ميلگرد ساده ‌به ‌قطر 20 و  بيشتر از 20 ميليمتر براي ‌بتن ‌مسلح‌ با سيم ‌پيچي ‌لازم‌.</t>
  </si>
  <si>
    <t>070103</t>
  </si>
  <si>
    <t>تهيه‌ بريدن‌ خم‌كردن ‌و كارگذاشتن ‌ميلگرد  اجدارA2 به ‌قطر تا10ميليمتر براي ‌بتن ‌مسلح ‌با سيم‌ پيچي ‌لازم‌.</t>
  </si>
  <si>
    <t>070201</t>
  </si>
  <si>
    <t>تهيه‌ بريدن‌ خم‌كردن ‌و كارگذاشتن ‌ميلگرد  اجدارA2 به ‌قطر12 تا 18ميليمتر براي ‌بتن ‌مسلح ‌با سيم‌ پيچي ‌لازم‌.</t>
  </si>
  <si>
    <t>070202</t>
  </si>
  <si>
    <t>تهيه‌ بريدن‌ خم‌كردن ‌و كارگذاشتن‌ ميلگرد اجدارA2 به‌ قطر 20و بيش‌ از20ميليمتر براي ‌بتن ‌مسلح ‌با سيم ‌پيچي ‌لازم‌.</t>
  </si>
  <si>
    <t>070203</t>
  </si>
  <si>
    <t>تهيه‌ بريدن‌ خم‌كردن ‌و كارگذاشتن ‌ميلگرد اجدارA3 به‌ قطر تا10ميليمتر براي‌ بتن ‌مسلح ‌با سيم‌ پيچي ‌لازم‌.</t>
  </si>
  <si>
    <t>070204</t>
  </si>
  <si>
    <t>تهيه‌ بريدن‌ خم‌كردن ‌و كارگذاشتن‌ ميلگردA3 اجدار به ‌قطر 12تا 18ميليمتر براي ‌بتن‌ مسلح‌ با سيم‌ پيچي ‌لازم‌.</t>
  </si>
  <si>
    <t>070205</t>
  </si>
  <si>
    <t>تهيه‌ بريدن ‌خم‌كردن ‌و كارگذاشتن ‌ميلگرد اجدار  از نوع‌A3 به  قطر 20 و بيش‌ از20 ميليمتر, براي‌ بتن‌ مسلح‌ با سيم‌ پيچي‌ لازم‌</t>
  </si>
  <si>
    <t>070206</t>
  </si>
  <si>
    <t>اضافه ‌بهاي‌ مصرف‌ ميلگرد وقتي ‌به ‌صورت‌ خرپا در تيرچه‌هاي ‌پيش ‌ساخته ‌سقف ‌بتني‌مصرف‌ شود.</t>
  </si>
  <si>
    <t>070301</t>
  </si>
  <si>
    <t>کيلوگرم</t>
  </si>
  <si>
    <t>تهيه و اجراي ميلگرد، سپري، ناوداني يا نبشي مقاطع ساخته شده از ورق يا ساير موارد مشابه در ديوارهاي بنايي براي مهار ديوار به اجزاي سازه اي</t>
  </si>
  <si>
    <t>070302</t>
  </si>
  <si>
    <t>اضافه ‌بها به‌ رديفهاي ‌ميلگرد چنانچه ‌عمليات ‌ پايين‌تر از ابهاي ‌زيرزميني‌ انجام ‌شود و ابكشي‌ با تلمبه‌ موتوري ‌ درحين‌ اجراي ‌كار ضروري ‌باشد.</t>
  </si>
  <si>
    <t>070501</t>
  </si>
  <si>
    <t>تهيه ‌و نصب‌ ميل‌مهار همراه با متعلقات سرمهار  با جوشكاري‌ لازم‌.</t>
  </si>
  <si>
    <t>070601</t>
  </si>
  <si>
    <t>تهيه‌ و نصب‌ ميل‌ مهار  همراه با متعلقات سرمهار و رزوه کردن با پيچ ‌و مهره‌</t>
  </si>
  <si>
    <t>070602</t>
  </si>
  <si>
    <t>تهيه ‌ساخت ‌و نصب‌ ميل ‌مهار دنده ‌شده ‌(بولت‌)از هر نوع ‌ميلگرد با پيچ ‌و مهره ‌مربوط ‌ و كارگذاري ‌در محلهاي ‌لازم ‌قبل ‌از بتن‌ ريزي‌.</t>
  </si>
  <si>
    <t>070603</t>
  </si>
  <si>
    <t>تهيه ‌مصالح‌ و وسايل‌ و اجراي ‌بست‌ بوسيله‌ تپانچه‌</t>
  </si>
  <si>
    <t>070604</t>
  </si>
  <si>
    <t>تهيه و نصب ،ميل مهار دو سر رزوه با مهره تا قطر 50 ميليمتر</t>
  </si>
  <si>
    <t>070605</t>
  </si>
  <si>
    <t>تهيه و نصب انکربولت ، ميل مهار و استاد stud bolt با مهره مربوط از فولاد ST52 تا ST90 تا قطر 50 ميليمتر</t>
  </si>
  <si>
    <t>070606</t>
  </si>
  <si>
    <t>اضافه بها به رديفهاي 070605 و 070606  در صورتي که قطر بولت بيش از50 ميليمتر باشد</t>
  </si>
  <si>
    <t>070607</t>
  </si>
  <si>
    <t>تهيه کابل ساده براي اجراي مهار تنيده</t>
  </si>
  <si>
    <t>070701</t>
  </si>
  <si>
    <t>تهيه کابل روکش دار براي اجراي مهار تنيده</t>
  </si>
  <si>
    <t>070702</t>
  </si>
  <si>
    <t>اجراي عمليات کشش مهار ناتنيده (ميل مهار) به ازاي هر مهار</t>
  </si>
  <si>
    <t>070703</t>
  </si>
  <si>
    <t>اجراي عمليات کشش مهار تنيده دو رشته اي به ازاي هر مهار</t>
  </si>
  <si>
    <t>070704</t>
  </si>
  <si>
    <t>رشته</t>
  </si>
  <si>
    <t>اضافه بها به رديف 070704 به ازاي هر رشته کابل مازاد بر دو رشته که در مهار تنيده افزوده مي شود تا 5 رشته</t>
  </si>
  <si>
    <t>070705</t>
  </si>
  <si>
    <t>تهيه‌ و اجراي ‌بتن ‌با شن‌ و ماسه ‌شسته ‌طبيعي ‌يا شكسته ‌با 100 كيلوگرم ‌سيمان ‌در متر مكعب‌ بتن‌.</t>
  </si>
  <si>
    <t>080101</t>
  </si>
  <si>
    <t>تهيه ‌و اجراي ‌بتن ‌با شن‌ و ماسه ‌شسته ‌طبيعي ‌يا شكسته‌ با150كيلوگرم ‌سيمان ‌در مترمكعب‌ بتن‌.</t>
  </si>
  <si>
    <t>080102</t>
  </si>
  <si>
    <t>تهيه ‌و اجراي ‌بتن ‌با شن‌ و ماسه ‌شسته ‌طبيعي ‌يا شكسته با مقاومت فشاري مشخصه 12 مگاپاسکال</t>
  </si>
  <si>
    <t>080103</t>
  </si>
  <si>
    <t>تهيه ‌و اجراي ‌بتن ‌با شن‌ و ماسه ‌شسته ‌طبيعي ‌يا شكسته با مقاومت فشاري مشخصه 16 مگاپاسکال</t>
  </si>
  <si>
    <t>080104</t>
  </si>
  <si>
    <t>تهيه ‌و اجراي ‌بتن ‌با شن‌ و ماسه ‌شسته ‌طبيعي ‌يا شكسته با مقاومت فشاري مشخصه 20 مگاپاسکال</t>
  </si>
  <si>
    <t>080105</t>
  </si>
  <si>
    <t>تهيه ‌و اجراي ‌بتن ‌با شن‌ و ماسه ‌شسته ‌طبيعي ‌يا شكسته با مقاومت فشاري مشخصه 25 مگاپاسکال</t>
  </si>
  <si>
    <t>080106</t>
  </si>
  <si>
    <t>تهيه ‌و اجراي ‌بتن ‌با شن‌ و ماسه ‌شسته ‌طبيعي ‌يا شكسته با مقاومت فشاري مشخصه 30 مگاپاسکال</t>
  </si>
  <si>
    <t>080107</t>
  </si>
  <si>
    <t>تهيه ‌و اجراي ‌بتن ‌با شن‌ و ماسه ‌شسته ‌طبيعي ‌يا شكسته با مقاومت فشاري مشخصه 35 مگاپاسکال</t>
  </si>
  <si>
    <t>080108</t>
  </si>
  <si>
    <t>تهيه ‌و اجراي ‌بتن ‌با شن‌ و ماسه ‌شسته ‌طبيعي ‌يا شكسته با مقاومت فشاري مشخصه 40 مگاپاسکال</t>
  </si>
  <si>
    <t>080109</t>
  </si>
  <si>
    <t>تهيه ‌و اجراي ‌بتن ‌با شن‌ و ماسه ‌شسته ‌طبيعي ‌يا شكسته با مقاومت فشاري مشخصه بيش از  40  مگاپاسکال</t>
  </si>
  <si>
    <t>080110</t>
  </si>
  <si>
    <t>اضافه بها به رديف هاي 080101 تا 080110 در صورتي که از سنگ شکسته کوهي استفاده شده باشد.</t>
  </si>
  <si>
    <t>080111</t>
  </si>
  <si>
    <t>تهيه ‌و اجراي ‌بتن‌ سبك‌ با پوكه‌ معدني‌ و150 كيلو سيمان ‌در مترمكعب‌ بتن‌.</t>
  </si>
  <si>
    <t>080201</t>
  </si>
  <si>
    <t>تهيه‌ و اجراي ‌بتن ‌سبك‌ با پوكه ‌صنعتي‌ و 150 كيلو سيمان‌ در مترمكعب‌ بتن‌.</t>
  </si>
  <si>
    <t>080202</t>
  </si>
  <si>
    <t>تهيه ‌و اجراي ‌بتن‌ سبك‌ با خرده ‌آجرحاصل ‌از آجرچيني ‌و150كيلو سيمان ‌در مترمكعب ‌بتن‌.</t>
  </si>
  <si>
    <t>080203</t>
  </si>
  <si>
    <t>تهيه ‌و اجراي ‌بتن‌ سبك‌ با مواد شيميايي‌ كف‌ زا يا مشابه ‌ان ‌با150كيلو سيمان‌ در مترمكعب‌ بتن ‌با وزن‌ مخصوص‌ حداكثر800 كيلوگرم‌ در مترمكعب‌ (وزن ‌مخصوص‌ بتن ‌خشك‌ شده ‌ملاك‌  است‌).</t>
  </si>
  <si>
    <t>080204</t>
  </si>
  <si>
    <t>اضافه بها به 080203 براي آن بخش از بتن سبك كه خرده آجر آن از خارج از كارگاه تهيه شود</t>
  </si>
  <si>
    <t>080205</t>
  </si>
  <si>
    <t>اضافه ‌بها براي ‌بتن‌ ريزي‌ ستونها، ديوارها و همچنين شناژها و تيرهايي‌كه‌ جدا از سقف‌ بتن‌ريزي‌ شوند.</t>
  </si>
  <si>
    <t>080301</t>
  </si>
  <si>
    <t>اضافه‌ بها براي ‌بتن‌ ريزي ‌سقفها و تيرها و شناژهايي ‌كه ‌همراه ‌سقف‌  بتن‌ريزي ‌شوند.</t>
  </si>
  <si>
    <t>080302</t>
  </si>
  <si>
    <t>اضافه‌ بها براي ‌بتن‌ريزي‌ سقفها تير و شناژهايي‌ كه ‌همراه ‌سقف ‌ بتن‌ ريزي ‌مي‌شوند در سقفهاي‌ شيبدار با شيب‌ بيش‌ از20 درصد نسبت‌ به ‌افق‌ يا سقفهاي‌ قوسي‌كه‌ سطح روي‌آنها نياز به ‌قالب‌ بندي‌ نداشته ‌باشد.</t>
  </si>
  <si>
    <t>080303</t>
  </si>
  <si>
    <t>اضافه ‌بها به‌ رديفهاي‌ بتن‌ ريزي‌ هر گاه ‌ضخامت‌ بتن‌ برابر 15 سانتيمتر يا كمتر باشد.</t>
  </si>
  <si>
    <t>080304</t>
  </si>
  <si>
    <t>اضافه ‌بها براي‌ كرم بندي به منظور هدايت آب ‌(حجم ‌كل ‌بتن‌ كه‌ براي‌ ان‌ كرم‌بندي ‌انجام ‌شده ‌ملاك‌ محاسبه ‌است‌).</t>
  </si>
  <si>
    <t>080305</t>
  </si>
  <si>
    <t>اضافه‌ بها براي ‌بتن‌‌ كف‌ سازي ها با هر وسيله ‌و به ‌هر ضخامت‌.</t>
  </si>
  <si>
    <t>080306</t>
  </si>
  <si>
    <t>اضافه ‌بها براي‌ هر نوع ‌بتن‌ريزي ‌كه ‌پايين تر از آب‌ انجام ‌شود و ابكشي ‌حين ‌انجام ‌كار با تلمبه ‌موتوري ‌الزامي ‌باشد.</t>
  </si>
  <si>
    <t>080307</t>
  </si>
  <si>
    <t>ليسه‌اي‌ كردن ‌و پرداخت‌ سطوح ‌بتني ‌در صورت‌ لزوم‌.</t>
  </si>
  <si>
    <t>080308</t>
  </si>
  <si>
    <t>مضرس‌كردن ‌اجدار كردن ‌يا راه راه ‌كردن‌ سطوح ‌بتني ‌رامپها و موارد مشابه‌.</t>
  </si>
  <si>
    <t>080309</t>
  </si>
  <si>
    <t>اضافه‌ بها به ‌رديفهاي ‌بتن‌ريزي‌ در صورت‌ مصرف‌ بتن ‌در بتن ‌مسلح‌.</t>
  </si>
  <si>
    <t>080310</t>
  </si>
  <si>
    <t>متر مکعب</t>
  </si>
  <si>
    <t>اضافه بها به رديفهاي بتن ريزي براي سختي ارتعاش بتن در صورتي که ميلگرد به کار رفته بيش از 180 کيلوگرم در مترمکعب بتن باشد</t>
  </si>
  <si>
    <t>080311</t>
  </si>
  <si>
    <t>تهيه مصالح و اجراي ملات روي بتن کف به ضخامت 1 سانتيمتر به منظور سخت سازي بتن براي افزايش مقاومت در مقابل سايش</t>
  </si>
  <si>
    <t>080312</t>
  </si>
  <si>
    <t>تهيه مصالح و اجراي ملات روي بتن کف به ضخامت 2 سانتيمتر به منظور سخت سازي بتن براي افزايش مقاومت در مقابل سايش</t>
  </si>
  <si>
    <t>080313</t>
  </si>
  <si>
    <t>اضافه بها براي بتن ريزي پي ها با دقت پرداخت 1 ميليمتر بر متر و يا دقت بيشتر</t>
  </si>
  <si>
    <t>080314</t>
  </si>
  <si>
    <t>اضافه ‌بها براي ‌مصرف‌ سيمان ‌اضافي، نسبت به عيار درج شده در رديف هاي مربوط</t>
  </si>
  <si>
    <t>080401</t>
  </si>
  <si>
    <t>تهيه ‌و اجراي‌ گروت‌ براي‌ زير بيس‌ پليت‌ و محلهاي‌ ديگر</t>
  </si>
  <si>
    <t>080501</t>
  </si>
  <si>
    <t>دسيمتر مکعب</t>
  </si>
  <si>
    <t>تهيه و اجراي گروت اپوکسي براي زير بيس پليت و محل هاي لازم</t>
  </si>
  <si>
    <t>080502</t>
  </si>
  <si>
    <t>تهيه مصالح و اجراي عمليات تزريق تا 30 ليتر دوغاب در مترطول مهار</t>
  </si>
  <si>
    <t>080601</t>
  </si>
  <si>
    <t>اضافه بها به رديف 080601 بابت تزريق بيش از 30 ليتر دوغاب در مترطول مهار به ازاي هر ليتر دوغاب</t>
  </si>
  <si>
    <t>080602</t>
  </si>
  <si>
    <t>اضافه بها به رديف هاي 080601 و 080602 به منظور آماده سازي مهار تنيده براي تامين طول محدوده تزريق</t>
  </si>
  <si>
    <t>080603</t>
  </si>
  <si>
    <t>تهيه و اجراي بتن پاشي ديواره هاي خاکي به روش خشک با بتن عيار 400 کيلوگرم سيمان در هر مترمکعب به ازاي هر سانتيمتر ضخامت</t>
  </si>
  <si>
    <t>080701</t>
  </si>
  <si>
    <t>كيـلو گرم</t>
  </si>
  <si>
    <t>تهيه‌ ساخت‌ و نصب‌ ستون‌ازيك‌ تيرآهن‌.</t>
  </si>
  <si>
    <t>090101</t>
  </si>
  <si>
    <t>تهيه‌ ساخت‌ ونصب‌ ستون‌ازيك‌ قوطي ‌ويالوله‌.</t>
  </si>
  <si>
    <t>090102</t>
  </si>
  <si>
    <t>تهيه ‌و نصب‌ ستون ‌متشكل‌ از دو ياچند تيراهن‌ يا ناوداني ‌در صورتي ‌كه ‌تسمه ‌و ورقهاي‌ تقويتي ‌و وصله ‌به ‌كار نرفته ‌باشد و به ‌وسيله ‌جوش‌ مستقيما به‌ يكديگر متصل‌ شوند.</t>
  </si>
  <si>
    <t>090103</t>
  </si>
  <si>
    <t>تهيه ‌و نصب‌ ستون ‌متشكل ‌از يك‌ يا چند تيرآهن‌ يا ناوداني ‌يا نبشي ‌كه ‌وصله‌هاي ‌اتصال ‌و يا ورقهاي ‌تقويتي ‌در ان‌ به ‌كار رفته ‌باشد به ‌ط‌ور كامل‌.</t>
  </si>
  <si>
    <t>090104</t>
  </si>
  <si>
    <t>تهيه‌ ساخت‌ و نصب‌ ستونهاي ‌مشبك ‌ از انواع ‌تيرآهن‌ ناوداني ‌نبشي ‌و مانند ان‌  با جوشكاري‌ ساييدن‌ وصله ‌و اتصالهاي ‌مربوط‌ به ‌ساخت‌ آنها.</t>
  </si>
  <si>
    <t>090105</t>
  </si>
  <si>
    <t>تهيه ونصب ستون از ورق با مقطع چهارگوش، H و شکل هاي ديگر</t>
  </si>
  <si>
    <t>090106</t>
  </si>
  <si>
    <t>تهيه ‌و كار گذاشتن‌ تير ساده ‌(تيرريزي‌ ساده‌) از يك‌ تيرآهن‌0</t>
  </si>
  <si>
    <t>090201</t>
  </si>
  <si>
    <t>تهيه ‌ساخت‌ وكار گذاشتن‌ تير ساده ‌(تير ريزي ‌ساده‌)از دو يا چند تيرآهن ‌با اتصالهاي‌ مربوط‌ و يا به ‌ط‌ريق ‌جوشكاري ‌مستقيم ‌ به‌ يكديگر.</t>
  </si>
  <si>
    <t>090202</t>
  </si>
  <si>
    <t>تهيه ‌و نصب‌ پرلين ‌روي ‌سطوح ‌شيبدار اسلكت ‌ فلزي ‌يا خرپا از پروفيل ‌zبا وصله‌هاي‌طولي‌ پرلينها به ‌يكديگر و قطعات ‌ اتصالي ‌ به ‌اسكلت‌ فلزي ‌ يا خرپا.</t>
  </si>
  <si>
    <t>090203</t>
  </si>
  <si>
    <t>تهيه ‌و نصب‌ پرلين ‌روي‌ سطوح ‌شيبدار اسكلت ‌ فلزي ‌يا خرپا از ناوداني ‌با وصله‌هاي‌ طولي‌ پرلينها به ‌يكديگر و قطعات‌  اتصالي‌ به ‌اسكلت‌ فلزي‌ يا خرپا.</t>
  </si>
  <si>
    <t>090204</t>
  </si>
  <si>
    <t>تهيه ‌و نصب‌ پرلين ‌روي ‌سطوح ‌شيبدار اسكلت‌  فلزي‌ يا خرپا با تيرآهن‌ با وصله‌هاي‌ طولي ‌پرلينها به ‌يكديگر و قطعات ‌ اتصالي‌ به ‌اسكلت‌ فلزي ‌يا خرپا.</t>
  </si>
  <si>
    <t>090205</t>
  </si>
  <si>
    <t>تهيه‌ ساخت‌ و نصب‌ تيرپله ‌از تيرآهن‌ يا ناوداني‌ با تمام‌ عمليات‌ برشكاري‌ جوشكاري ‌و اتصالهاي ‌مربوط‌ همراه ‌ با وصله‌هاي ‌لازم ‌براي ‌اتصال ‌به ‌عضو ديگر.</t>
  </si>
  <si>
    <t>090206</t>
  </si>
  <si>
    <t>تهيه‌ ساخت‌ و نصب‌ جويست‌ (تيرمشبك‌ سبك‌) متشكل ‌از نبشي‌ سپري‌ تسمه ‌و ميلگرد با جوشكاري‌ و ساييدن‌.</t>
  </si>
  <si>
    <t>090207</t>
  </si>
  <si>
    <t>تهيه‌ ساخت‌ و نصب‌ انواع ‌پلهاي‌ فلزي‌ روي‌ آبروها وكانالها از ناوداني ‌ تيرآهن ‌ورق ‌و ساير پروفيلهاي ‌لازم‌ با جوشكاري ‌و ساييدن‌</t>
  </si>
  <si>
    <t>090208</t>
  </si>
  <si>
    <t>تيرريزي ‌داخل ‌تيرهاي ‌حمال ‌با تيراهن ‌به ‌صورت‌ تودلي‌ به ‌منظ‌ور پوشش‌ با برش‌ و جوشكاري‌لازم ‌بهاي‌ نبشي‌ و قطعات‌  اتصالي ‌نيز از همين‌ رديف ‌پرداخت‌ مي‌شود.</t>
  </si>
  <si>
    <t>090209</t>
  </si>
  <si>
    <t>تهيه ‌و نصب‌ تيرحمال ‌متشكل‌ از يك‌ تيراهن‌ يا ناوداني ‌بدون ‌وصله ‌يا ورقهاي ‌تقويتي ‌همراه ‌با جوشكاريهاي ‌لازم ‌در محل‌ اتصال ‌با عضو ديگر.</t>
  </si>
  <si>
    <t>090210</t>
  </si>
  <si>
    <t>تهيه‌ ساخت‌ و نصب‌ تيرحمال‌ متشكل‌ از يك‌  تيراهن ‌يا ناوداني ‌با وصله‌ يا ورقهاي ‌تقويتي ‌با برش‌ جوشكاري ‌و ساييدن ‌ همراه‌ با جوشكاري ‌در محل‌ اتصال ‌با عضو ديگر.</t>
  </si>
  <si>
    <t>090211</t>
  </si>
  <si>
    <t>تهيه‌ ساخت‌ و نصب‌ تيرحمال ‌متشكل ‌از دو يا چند تيراهن‌ يا ناوداني ‌در صورتي ‌كه ‌ورقهاي ‌اتصال ‌و وصله‌هاي‌ تقويتي ‌در ان ‌به ‌كار رفته‌ باشد با برشكاري ‌جوشكاري ‌و ساييدن ‌همراه‌ با جوشكاري ‌در محل ‌اتصال ‌با عضو ديگر.</t>
  </si>
  <si>
    <t>090212</t>
  </si>
  <si>
    <t>تهيه‌ وساخت‌ تيرهاي‌مشبك‌ به‌ اشكال ‌مختلف‌ متشكل‌ از تيراهن‌ ناوداني ‌نبشي‌ سپري‌, ورق ‌و تسمه ‌و نصب‌ ان‌ براي‌ دهانه ‌تا 20متر در هر ارتفاع ‌شامل ‌شابلون‌سازي‌ بريدن ‌جوشكاري ‌و ساييدن ‌با وصله‌هاي ‌اتصال‌ و قطعات‌ اتصالي ‌به ‌اعضاي‌ ديگر.</t>
  </si>
  <si>
    <t>090213</t>
  </si>
  <si>
    <t>تهيه‌ وساخت‌ تيرهاي‌مشبك‌ به‌ اشكال ‌مختلف‌ متشكل‌ از تيراهن‌ ناوداني ‌نبشي‌ سپري‌, ورق ‌و تسمه ‌و نصب‌ ان‌ براي‌ دهانه ‌بيش از 20 مترتا30متر در هر ارتفاع ‌شامل ‌شابلون‌سازي‌ بريدن ‌جوشكاري ‌و ساييدن ‌با وصله‌هاي ‌اتصال‌ و قطعات‌ اتصالي ‌به ‌اعضاي‌ ديگر.</t>
  </si>
  <si>
    <t>090214</t>
  </si>
  <si>
    <t>تهيه ، ساخت و نصب تير و يا تيرهاي حمال از ورق به شکل تير آهن يا اشکال ديگر با ورقهاي اتصالي وصله هاي تقويتي لازم با برشکاري ف جوشکاري و ساييدن همراه با جوشکاري در محل اتصال با عضو ديگر</t>
  </si>
  <si>
    <t>090215</t>
  </si>
  <si>
    <t>اضافه بها به رديفهاي 090106 و 090214 و 090215 در صورتي که براي نصب اسکلت به جاي جوش از پيچ و مهره استفاده شود همراه با سوراخ کاري</t>
  </si>
  <si>
    <t>090216</t>
  </si>
  <si>
    <t>اضافه بها به رديف 090204 در صورتي که پرلين به صورت قائم نصب شود .</t>
  </si>
  <si>
    <t>090217</t>
  </si>
  <si>
    <t>اضافه بها به رديف 090216 در صورتي که از پيچ و مهره مخصوص که نياز به (ترک متر) ندارند استفاده شود</t>
  </si>
  <si>
    <t>090218</t>
  </si>
  <si>
    <t>تهيه ‌و ساخت‌ خرپاهاي‌فلزي ‌به ‌اشكال ‌مختلف‌ مركب ‌ از تيراهن‌ ناوداني ‌نبشي‌ ورق‌ تسمه ‌و غير ه‌و نصب‌ ان‌ براي ‌دهانه ‌تا20متر در هر ارتفاع ‌شامل ‌شابلون ‌سازي‌ بريدن‌ جوشكاري‌ ساييدن‌ با وصله‌هاي ‌اتصال‌.</t>
  </si>
  <si>
    <t>090301</t>
  </si>
  <si>
    <t>تهيه ‌و ساخت‌ خرپاهاي‌ فلزي ‌به‌ اشكال‌ مختلف‌ مركب‌ از تيراهن‌ ناوداني ‌ نبشي‌, ورق‌, تسمه‌ و غير ه‌و نصب‌ ان ‌براي ‌ده دهانه ‌بيش‌ از20 متر تا 30متر در هر ارتفاع‌ شامل ‌شابلون ‌سازي‌, بريدن‌, جوشكاري‌ ,ساييدن ‌با وصله‌هاي ‌اتصال‌.</t>
  </si>
  <si>
    <t>090302</t>
  </si>
  <si>
    <t>اضافه بها به 090301و090302 چنانچه براي ساخت خرپا بجاي پروفيل هاي ياد شده از ورق استفاده شود</t>
  </si>
  <si>
    <t>090303</t>
  </si>
  <si>
    <t>تهيه‌, ساخت‌, و نصب‌ قابها ( تا دهانه‌30 متر)‌ که ‌جان ‌و بال ‌انها از ورق‌ بريده ‌و ساخته‌ شده‌اند(با جان متغير) ‌ با كف‌  ستونها انواع ‌ورقهاي ‌اتصالي،تقويتي و اتصال هاي واسطه با پيچ و مهره، همراه با برشکاري، سوراخکاري، جوشکاري و ساييدن.</t>
  </si>
  <si>
    <t>090401</t>
  </si>
  <si>
    <t>تهيه ‌و نصب‌ بادبند كه ‌هر عضو ان ‌از يك‌ ياچندپروفيل ‌(نبشي‌ تيرآهن‌ ناوداني‌ و مانندآن‌) تشكيل‌ شده‌ باشد با تمام‌ قطعات ‌اتصال به ستون يا تير يا اعضاي بادبند به يکديگر ‌ برشكاري‌ جوشكاري‌ و ساييدن‌.</t>
  </si>
  <si>
    <t>090402</t>
  </si>
  <si>
    <t>تهيه و نصب بادبند که هر عضو آن از پروفيل لوله تشکيل شده باشد با تمام قطعات اتصال به ستون يا تير يا اعضاي بادبند به يکديگر، برشکاري، جوشکاري و ساييدن</t>
  </si>
  <si>
    <t>090403</t>
  </si>
  <si>
    <t>تهيه‌ ساخت‌ ونصب‌ برجهاي‌ فلزي‌مرتفع‌ اب‌ با جوشكاري‌ برشكاري ‌و ساييدن‌ و پيچ و مهره لازم به طور کامل</t>
  </si>
  <si>
    <t>090501</t>
  </si>
  <si>
    <t>اضافه ‌بها به رديف هاي تير و تيرحمال در صورت تغيير ارتفاع ‌جان ‌تير  آهن ‌به ‌روش‌ لانه ‌زنبوري ‌بدون ‌استفاده‌ از ورق‌ براي‌ افزايش‌  ارتفاع ‌جان ‌با ورقهاي ‌تقويتي ‌لازم ‌برشكاري‌ جوشكاري ‌و ساييدن‌.</t>
  </si>
  <si>
    <t>090601</t>
  </si>
  <si>
    <t>اضافه ‌بها به رديف هاي تيرو تيرحمال درصورت ‌ تغيير ارتفاع‌ جان ‌تير  آهن ‌به ‌روش‌ لانه‌ زنبوري ‌با استفاده‌ از ورق ‌براي ‌افزايش‌ ارتفاع ‌جان ‌با ورقهاي‌ تقويتي ‌لازم ‌برشكاري‌ جوشكاري ‌و ساييدن‌.</t>
  </si>
  <si>
    <t>090602</t>
  </si>
  <si>
    <t>اضافه ‌بها به رديف هاي تيرو تيرحمال در صورت‌ تغيير ارتفاع ‌جان ‌تير آهن ‌به ‌روش‌ لانه ‌زنبوري‌ با برش‌ به‌ خط‌ مستقيم ‌در جان تيرآهن بدون استفاده از ورق‌ براي تغيير ‌ ارتفاع ‌جان تيرآهن  ‌همراه با  ‌برشكاري‌ جوشكاري‌ و ساييدن‌ لازم.</t>
  </si>
  <si>
    <t>090603</t>
  </si>
  <si>
    <t>اضافه‌ بها به ‌رديفهاي ‌تير و تيرحمال‌ در صورت‌ تغيير ارتفاع ‌جان ‌تيراهن ‌با برش‌ به ‌خط‌ مستقيم ‌در جان‌ تيراهن‌,با استفاده ‌از ورق‌ براي ‌افزايش ‌ارتفاع ‌جان ‌تيراهن‌ همراه ‌با برش‌كاري‌,جوشكاري ‌و ساييدن ‌لازم‌</t>
  </si>
  <si>
    <t>090604</t>
  </si>
  <si>
    <t>اضافه ‌بها در صورت‌ مصرف‌ تيرآهن ‌بال ‌پهن‌ به جاي‌تيرآهن‌ معمولي‌0</t>
  </si>
  <si>
    <t>090605</t>
  </si>
  <si>
    <t>اضافه ‌بها در صورت‌ خم ‌كردن‌ تيرآهن‌ ناوداني ‌ و ساير پروفيلهاي ‌فلزي ‌براي ‌تيرهاي‌ قوسي‌ شكل‌ پله‌ هاي‌ مدور و مانند ان‌ (فقط‌ براي‌ قسمت‌ قوس‌)</t>
  </si>
  <si>
    <t>090606</t>
  </si>
  <si>
    <t>اضافه بها به رديف 090215 در صورت تغيير ارتفاع جان با برش خط منحني در جان بدون استفاده از ورق براي تغيير ارتفاع جان تيرآهن همراه با برشکاري جوشکاري و ساييدن</t>
  </si>
  <si>
    <t>090607</t>
  </si>
  <si>
    <t>تهيه‌ و ساخت‌ قطعات‌ آهني‌ اتصالي‌ و نصب‌ در داخل كارهاي‌ بتني‌ يا بنايي‌ قبل‌ از اجرا كارهاي‌ ياد شده‌ از نبشي‌ سپري‌ ورق‌ تسمه‌ ميلگرد، لوله و مانند آن‌ با شاخكهاي‌لازم‌ جوشكاري‌ برشکاري،سوراخكاري‌ و ساييدن‌ به طور کامل ‌</t>
  </si>
  <si>
    <t>090701</t>
  </si>
  <si>
    <t>تهيه‌، ساخت و نصب انواع برشگير در سقف هاي کامپوزيت</t>
  </si>
  <si>
    <t>090702</t>
  </si>
  <si>
    <t>تهيه ‌و اجراي ‌نبشي ‌لبه ‌پله‌, ابچكان‌ و ساير موارد همراه‌ با بريدن‌,جوشكاري ‌و ساييدن‌</t>
  </si>
  <si>
    <t>090703</t>
  </si>
  <si>
    <t>جوشكاري ‌براي ‌بعد موثر تا 5 ميليمتر با ساييدن‌. با توجه به بند 7 مقدمه فصل</t>
  </si>
  <si>
    <t>090801</t>
  </si>
  <si>
    <t>جوشكاري ‌براي ‌بعد موثر بيش ‌از 5 ميليمتر تا 7 ميليمتر با ساييدن‌. با توجه به بند 7 مقدمه فصل</t>
  </si>
  <si>
    <t>090802</t>
  </si>
  <si>
    <t>جوشكاري ‌براي ‌بعد موثر بيش‌ از 7 ميليمتر تا10 ميليمتر با ساييدن‌. با توجه به بند 7 مقدمه فصل</t>
  </si>
  <si>
    <t>090803</t>
  </si>
  <si>
    <t>جوشكاري‌ براي‌ بعد موثر بيش‌ از10ميليمتر تا 15ميليمتر با ساييدن‌. با توجه به بند 7 مقدمه فصل</t>
  </si>
  <si>
    <t>090804</t>
  </si>
  <si>
    <t>اضافه بها نسبت به رديف هاي 090801 تا 090804 در صورت استفاده از روش جوشکاري با گاز محافظ</t>
  </si>
  <si>
    <t>090805</t>
  </si>
  <si>
    <t>تهيه ساخت ونصب اسكلت فلزي براي زيرسازي نصب سنگ پلاك به طريق خشك شامل نبشي ناوداني ، تيرآهن و قوطي با جوشكاري لازم</t>
  </si>
  <si>
    <t>090901</t>
  </si>
  <si>
    <t>تهيه و نصب پيج و مهره با توجه به بند 7 مقدمه  اين فصل</t>
  </si>
  <si>
    <t>091001</t>
  </si>
  <si>
    <t>تهيه قطعات کوبن کاري با ماشين کاري لازم براي سازه هاي فضا کار با وزن قطعات تا 150 گرم</t>
  </si>
  <si>
    <t>091101</t>
  </si>
  <si>
    <t>تهيه قطعات کوبن کاري با ضخامت جدار متغير بيش از 5 ميليمتر با ماشين کاري اصلاحي مانند قطعات سرلوله ها و پيوند ه هاي کاسان  با وزن بيش از  يک کيلوگرم</t>
  </si>
  <si>
    <t>091102</t>
  </si>
  <si>
    <t>تهيه قطعات کوبن کاري حجيم مثلاً کروي با ماشين کاري اصلاحي با وزن قطعات بيش از يک کيلوگرم</t>
  </si>
  <si>
    <t>091103</t>
  </si>
  <si>
    <t>تهيه قطعات کوبن کاري با ماشين کاري اصلاحي براي سازه هاي فضاکار با وزن قطعات بيش از 150 گرم تا يک کيلوگرم</t>
  </si>
  <si>
    <t>091104</t>
  </si>
  <si>
    <t>اضافه بها براي رديف هاي 091101 تا 091104 براي استفاده از فولاد st52  با فولاد کربني ck 45</t>
  </si>
  <si>
    <t>091201</t>
  </si>
  <si>
    <t>اضافه بها براي ماشين کاري استاندارد قطعات کوبن کاري رديفهاي و091102 تا091104  براي پيوند ه هاي استاندارد</t>
  </si>
  <si>
    <t>091301</t>
  </si>
  <si>
    <t>اضافه بهاي ماشين کاري خاص قطعات کوبن کاري نسبت به رديفهاي 091101 تا 091104</t>
  </si>
  <si>
    <t>091401</t>
  </si>
  <si>
    <t>اضافه بها براي رديف هاي 091101 تا 091104 براي گالوانيزه کردن قطعات</t>
  </si>
  <si>
    <t>091501</t>
  </si>
  <si>
    <t>تهيه و آماده سازي واحدهاي سازه فضاکار از پروفيل هاي مختلف از فولاد st37 شامل بريدن  به اندازه هاي معين و پليسه گيري و سنگ زدن و مونتاژ آنها با قطعات الحاقي در داخل جيگ و آماده کردن براي جوشکاري</t>
  </si>
  <si>
    <t>091601</t>
  </si>
  <si>
    <t>اضافه بها نسبت به رديف 09160 در صورتيکه وزن پروفيل يا لوله عضو کمتر از دو کيلوگرم باشد</t>
  </si>
  <si>
    <t>091801</t>
  </si>
  <si>
    <t>کيلو گرم</t>
  </si>
  <si>
    <t>اضافه بها نسبت به رديف 091601 براي اضلاع حاصل از پرسکاري و نورد سرد (به جز لوله)</t>
  </si>
  <si>
    <t>091901</t>
  </si>
  <si>
    <t>اضافه بها نسبت به رديف 091601 براي استفاده از فولاد st 52</t>
  </si>
  <si>
    <t>092001</t>
  </si>
  <si>
    <t>اضافه بها نسبت به رديف 091601 براي استفاده از لوله هاي با ضخامت جدار بيش از 7 ميليمتر</t>
  </si>
  <si>
    <t>092101</t>
  </si>
  <si>
    <t>اضافه بها نسبت به رديف 091601 براي آماده سازي سر اضلاع براي جوشکاري مستقيم به يکديگر با برشکاري طبق الگو و سنگ زدن.</t>
  </si>
  <si>
    <t>092201</t>
  </si>
  <si>
    <t>اضافه بها نسبت به رديف 091601 بابت دوپهن کردن سر پروفيل لوله فولادي</t>
  </si>
  <si>
    <t>092202</t>
  </si>
  <si>
    <t>اضافه بها نسبت به رديف 091601 براي استفاده از لوله گالوانيزه</t>
  </si>
  <si>
    <t>092301</t>
  </si>
  <si>
    <t>تهيه پيچ از 8.8 براي پيچ هاي تا قطر 24 ميليمتر و مهره از رده 8 و آماده سازي آن ها به شکل هاي استاندارد در سازه فضا کار (و پين مربوطه)</t>
  </si>
  <si>
    <t>092401</t>
  </si>
  <si>
    <t>تهيه پيچ از 8.8 براي پيچ هاي  با قطر بيش از 24 ميليمتر و مهره از رده 8 و آماده سازي آنها به شکل هاي استاندارد در سازه فضا کار ( و پين مربوطه )</t>
  </si>
  <si>
    <t>092402</t>
  </si>
  <si>
    <t>اضافه بها نسبت به رديف هاي 092401و 092402 براي استفاده از پيچ هاي از رده 10.9  (و مهره رده 10)</t>
  </si>
  <si>
    <t>092403</t>
  </si>
  <si>
    <t>اضافه بها نسبت به رديف  هاي 092401 و 092402 براي استفده از پيچ هاي با گالوانيزه پودري</t>
  </si>
  <si>
    <t>092501</t>
  </si>
  <si>
    <t>اضافه بها نسبت به رديف هاي 092401 و 092402 براي استفاده از پيچ هاي به شکل خاص  غير استاندارد نظير گرد.</t>
  </si>
  <si>
    <t>092601</t>
  </si>
  <si>
    <t>تهيه قطعات ريخته گري شده از فولاد براي پيونده ها و ادوات اتصال قطعات تا 50 کيلوگرم و ماشين کاري آنها</t>
  </si>
  <si>
    <t>092701</t>
  </si>
  <si>
    <t>تهيه قطعات ريخته گري شده از فولاد براي پيونده ها و ادوات اتصال قطعات بيش از 50 کيلوگرم و ماشين کاري آنها</t>
  </si>
  <si>
    <t>092702</t>
  </si>
  <si>
    <t>هزينه بافت و نصب شبکه هاي سازه فضا کار دو لايه يا چند لايه تخت نسبت به هزينه تهيه و آماده سازي قطعات</t>
  </si>
  <si>
    <t>092801</t>
  </si>
  <si>
    <t>هزينه بافت و نصب شبکه هاي سازه فضا کار دو لايه يا چند لايه  با انحنا در يک امتداد (چليک ها ) نسبت به هزينه تهيه و آماده سازي قطعات</t>
  </si>
  <si>
    <t>092802</t>
  </si>
  <si>
    <t>هزينه بافت و نصب شبکه هاي سازه فضا کار دو لايه يا چند لايه  با انحنا در دو امتداد (گنبد ها ) نسبت به هزينه تهيه و آماده سازي قطعات</t>
  </si>
  <si>
    <t>092803</t>
  </si>
  <si>
    <t>هزينه بافت و نصب شبکه هاي سازه فضاکار دو لايه داراي فرم هاي آزاد نسبت به هزينه تهيه و آماده سازي قطعات</t>
  </si>
  <si>
    <t>092804</t>
  </si>
  <si>
    <t>اجراي ‌سقف‌ بتني ‌به ‌ضخامت‌ 21 سانتيمتر با تيرچه‌ و بلوك ‌ توخالي ‌بتني ‌شامل‌ تهيه ‌تمام ‌مصالح‌ به ‌استثناي ‌ميلگرد و همچنين‌ تهيه ‌تجهيزات‌ مورد لزوم ‌به ‌ط‌ور كامل‌.</t>
  </si>
  <si>
    <t>100101</t>
  </si>
  <si>
    <t>اجراي‌ سقف‌ بتني‌ به ‌ضخامت‌ 25 سانتيمتر با تيرچه‌ و بلوك‌  توخالي ‌بتني‌ شامل‌ تهيه‌ تمام‌ مصالح‌ به ‌استثناي ‌ميلگرد و همچنين‌ تهيه‌ تجهيزات‌ مورد لزوم‌ بط‌ور كامل‌.</t>
  </si>
  <si>
    <t>100102</t>
  </si>
  <si>
    <t>اجراي ‌سقف‌ بتني ‌به ‌ضخامت‌ 30 سانتيمتر  با تيرچه ‌و بلوك‌  توخالي ‌بتني ‌شامل ‌تهيه ‌تمام ‌مصالح ‌به ‌استثناي‌ ميلگرد و همچنين ‌تهيه ‌تجهيزات ‌ مورد لزوم ‌بط‌ور كامل‌.</t>
  </si>
  <si>
    <t>100103</t>
  </si>
  <si>
    <t>اجراي‌ سقف‌ بتني‌ به ‌ضخامت‌  35 سانتيمتر با تيرچه‌ و بلوك‌  توخالي‌ بتني ‌شامل‌ تهيه‌ تمام ‌مصالح‌ به ‌استثناي ‌ميلگرد و همچنين‌ تهيه‌ تجهيزات ‌ مورد لزوم‌ بط‌ور كامل‌.</t>
  </si>
  <si>
    <t>100104</t>
  </si>
  <si>
    <t>اجراي‌ سقف‌ بتني‌ به‌ضخامت‌ 40 سانتيمتر با تيرچه ‌و بلوك‌ توخالي ‌بتني‌ شامل‌ تهيه‌ تمام‌مصالح ‌به ‌استثناي ‌ميلگرد و همچنين ‌تهيه ‌تجهيزات‌ مورد لزوم‌ بط‌ور كامل‌.</t>
  </si>
  <si>
    <t>100105</t>
  </si>
  <si>
    <t>اجراي‌ سقف‌ بتني ‌به ‌ضخامت‌ 21 سانتيمتر  با تيرچه‌ و بلوك ‌ توخالي ‌سفالي ‌ شامل ‌تهيه‌ تمام‌ مصالح‌ به ‌استثناي ‌ميلگرد و همچنين ‌تهيه ‌تجهيزات‌ مورد لزوم‌ بط‌ور كامل‌.</t>
  </si>
  <si>
    <t>100201</t>
  </si>
  <si>
    <t>اجراي ‌سقف‌ بتني ‌به ‌ضخامت‌ 25 سانتيمتر با تيرچه ‌و بلوك‌  توخالي ‌سفالي‌ شامل ‌تهيه ‌ تمام ‌مصالح‌ به ‌استثناي‌ ميلگرد و همچنين‌ تهيه‌ تجهيزات‌ مورد لزوم‌ بط‌ور كامل‌.</t>
  </si>
  <si>
    <t>100202</t>
  </si>
  <si>
    <t>اجراي ‌سقف‌ بتني ‌به ‌ضخامت‌ 30  سانتيمتر  با تيرچه‌ و بلوك‌  توخالي ‌سفالي‌ شامل‌ تهيه‌ تمام ‌مصالح‌ به ‌استثناي ‌ميلگرد و همچنين‌ تهيه‌ تجهيزات‌  مورد لزوم‌ بط‌ور كامل‌.</t>
  </si>
  <si>
    <t>100203</t>
  </si>
  <si>
    <t>اجراي‌ سقف‌ بتني ‌به ‌ضخامت‌ 35 سانتيمتر با تيرچه ‌و بلوك‌  توخالي ‌سفالي ‌شامل‌ تهيه‌  تمام‌ مصالح‌ به ‌استثناي‌ ميلگرد و همچنين‌ تهيه ‌تجهيزات‌ مورد لزوم ‌بط‌ور كامل‌.</t>
  </si>
  <si>
    <t>100204</t>
  </si>
  <si>
    <t>اجراي ‌سقف‌ بتني ‌به ‌ضخامت‌ 40 سانتيمتر با تيرچه ‌و بلوك‌  توخالي‌ سفالي‌ شامل ‌ تهيه ‌تمام ‌مصالح ‌به ‌استثناي‌ ميلگرد و همچنين‌ تهيه‌ تجهيزات‌ مورد لزوم‌ بط‌ور كامل‌.</t>
  </si>
  <si>
    <t>100205</t>
  </si>
  <si>
    <t>اضافه‌ بها به ‌رديفهاي ‌سقف‌ بتني ‌با تيرچه ‌و بلوك‌  در صورتي ‌كه ‌از تيرچه‌ با كفشك‌ سفالي ‌(تيرچه ‌فوندوله‌اي‌) استفاده ‌شود.</t>
  </si>
  <si>
    <t>100301</t>
  </si>
  <si>
    <t>اجراي ‌سقف‌ بتني‌ به ‌ضخامت ‌21 سانتيمتر  با تيرچه‌ مشبک فلزي سبک و بلوك‌  توخالي ‌بتني ‌شامل ‌ تهيه‌ تمام‌ مصالح‌ به ‌استثناي ‌تيرچه فلزي و آرماتور  و همچنين‌ تهيه‌ تجهيزات‌ مورد لزوم‌ بط‌ور كامل‌.</t>
  </si>
  <si>
    <t>100401</t>
  </si>
  <si>
    <t>اجراي ‌سقف‌ بتني‌ به ‌ضخامت ‌25 سانتيمتر  با تيرچه‌ مشبک فلزي سبک و بلوك‌  توخالي ‌بتني ‌شامل ‌ تهيه‌ تمام‌ مصالح‌ به ‌استثناي ‌تيرچه فلزي و آرماتور  و همچنين‌ تهيه‌ تجهيزات‌ مورد لزوم‌ بط‌ور كامل‌.</t>
  </si>
  <si>
    <t>100402</t>
  </si>
  <si>
    <t>اجراي ‌سقف‌ بتني‌ به ‌ضخامت ‌30 سانتيمتر  با تيرچه‌ مشبک فلزي سبک و بلوك‌  توخالي ‌بتني ‌شامل ‌ تهيه‌ تمام‌ مصالح‌ به ‌استثناي ‌تيرچه فلزي و آرماتور  و همچنين‌ تهيه‌ تجهيزات‌ مورد لزوم‌ بط‌ور كامل‌.</t>
  </si>
  <si>
    <t>100403</t>
  </si>
  <si>
    <t>اضافه‌ بها به‌ رديفهاي‌ سقف‌ سبك‌ با بلوك‌ بتني‌ در صورتي‌ كه‌ در تهيه‌ بلوك‌ از پوكه‌ استفاده‌ شده‌ باشد0</t>
  </si>
  <si>
    <t>100404</t>
  </si>
  <si>
    <t>آجر كاري‌  با اجر ماسه ‌اهكي ‌(سيليكاتي‌) به‌ ابعاد اجرفشاري ‌با ضخامت‌ يك‌ و نيم ‌اجر و  بيشتر و ملات‌ ماسه ‌سيمان‌ 6:.1</t>
  </si>
  <si>
    <t>110101</t>
  </si>
  <si>
    <t>آجركاري ‌با آجر ماسه ‌آهكي ‌(سيليكاتي‌) به‌ ابعاد آجر فشاري‌ با ضخامت ‌ يك‌ و نيم‌ آجر و بيشتر و ملات‌ با تارد 8:2:.1</t>
  </si>
  <si>
    <t>110102</t>
  </si>
  <si>
    <t>آجر كاري ‌با آجر ماسه ‌آهكي ‌(سيليكاتي‌) به‌ ابعاد آجر فشاري ‌با ضخامت ‌ يك‌ و نيم‌آجر و بيشتر و ملات‌ ماسه‌ اهك‌ 3:.1</t>
  </si>
  <si>
    <t>110103</t>
  </si>
  <si>
    <t>ديوار يك‌ آجره ‌با آجر ماسه ‌آهكي ‌سيليكاتي‌ به ‌ابعاد آجر فشاري‌ و ملات‌  ماسه ‌سيمان‌6:.1</t>
  </si>
  <si>
    <t>110104</t>
  </si>
  <si>
    <t>ديوار يك‌ آجره ‌با آجر ماسه‌ آهكي ‌سيليكاتي ‌ به ‌ابعاد آجر فشاري ‌با ملات ‌با تارد 8:2:.1</t>
  </si>
  <si>
    <t>110105</t>
  </si>
  <si>
    <t>ديوار يك‌ آجره‌ با آجر ماسه‌ آهكي‌ سيليكاتي ‌ به ‌ابعاد آجر فشاري ‌با ملات ‌ماسه ‌آهك‌3:.1</t>
  </si>
  <si>
    <t>110106</t>
  </si>
  <si>
    <t>ديوار نيم ‌آجره‌ با آجر ماسه ‌آهكي ‌سيليكاتي ‌به ‌ابعاد آجر فشاري ‌با ملات ‌ماسه ‌سيمان‌6:1</t>
  </si>
  <si>
    <t>110107</t>
  </si>
  <si>
    <t>ديوار نيم ‌آجره‌ با آجر ماسه‌ آهكي ‌سيليكاتي ‌به ‌ابعاد آجر فشاري‌ و ملات‌  با تارد8:2:.1</t>
  </si>
  <si>
    <t>110108</t>
  </si>
  <si>
    <t>ديوار نيم ‌آجره‌ با آجر ماسه ‌آهكي ‌سيليكاتي ‌به ‌ابعاد آجر فشاري ‌و ملات ‌ ماسه ‌اهك‌3:.1</t>
  </si>
  <si>
    <t>110109</t>
  </si>
  <si>
    <t>تيغه‌ آجري‌ با آجر ماسه‌ آهكي ‌(سيليكاتي‌) به ‌ضخامت‌ 5 تا 6 سانتيمتر با ملات‌ گچ‌ وخاك‌ .</t>
  </si>
  <si>
    <t>110110</t>
  </si>
  <si>
    <t>آجركاري ‌با آجر فشاري ‌به ‌ضخامت‌ يك‌ و نيم‌آجر و بيشتر و ملات‌ ماسه‌ سيمان‌ 6:.1</t>
  </si>
  <si>
    <t>110201</t>
  </si>
  <si>
    <t>آجر كاري ‌با آجر فشاري ‌به ‌ضخامت‌ يك‌ و نيم‌ آجر و بيشتر و ملات‌ با تارد 8:2:.1</t>
  </si>
  <si>
    <t>110202</t>
  </si>
  <si>
    <t>آجركاري‌ با آجر فشاري‌ به ‌ضخامت‌ يك‌ و نيم‌ آجر و بيشتر و ملات‌ ماسه‌ اهك‌ 3:.1</t>
  </si>
  <si>
    <t>110203</t>
  </si>
  <si>
    <t>آجر كاري ‌با آجر فشاري ‌به ‌ضخامت‌ يك‌ و نيم‌ آجر و بيشتر با ملات‌ گل ‌اهك‌ (100كيلواهك‌ درمترمكعب‌ ملات‌).</t>
  </si>
  <si>
    <t>110204</t>
  </si>
  <si>
    <t>ديوار يك‌ آجره‌ با آجرفشاري‌ و ملات‌ ماسه‌ سيمان‌ 6:.1</t>
  </si>
  <si>
    <t>110205</t>
  </si>
  <si>
    <t>ديوار يك‌ آجره‌ با آجرفشاري‌ و ملات‌ با تارد 8:2:.1</t>
  </si>
  <si>
    <t>110206</t>
  </si>
  <si>
    <t>ديوار يك‌ آجره‌ با آجر فشاري‌ و ملات‌ ماسه‌ آهك‌ 3:.1</t>
  </si>
  <si>
    <t>110207</t>
  </si>
  <si>
    <t>ديوار نيم ‌آجره‌ با آجر فشاري ‌و ملات‌ ماسه ‌سيمان‌ 6:.1</t>
  </si>
  <si>
    <t>110208</t>
  </si>
  <si>
    <t>ديوار نيم‌آجره‌ با اجر فشاري ‌و ملات ‌با تارد8:2:.1</t>
  </si>
  <si>
    <t>110209</t>
  </si>
  <si>
    <t>ديوار نيم‌آجره‌ با آجر فشاري ‌و ملات‌ ماسه ‌اهك‌ 3:.1</t>
  </si>
  <si>
    <t>110210</t>
  </si>
  <si>
    <t>ديوار نيم‌آجره‌ با آجر فشاري ‌و ملات‌ گچ‌ وخاك‌ .</t>
  </si>
  <si>
    <t>110211</t>
  </si>
  <si>
    <t>تيغه‌آجري ‌به ‌ضخامت‌ 5 تا 6 سانتيمتر با اجر فشاري ‌و ملات‌ گچ ‌وخاك‌.</t>
  </si>
  <si>
    <t>110212</t>
  </si>
  <si>
    <t>طاق  زني ‌بين ‌تيرآهن ‌(طاق ضربي‌) با اجر فشاري‌ يا ماشيني سوراخدار</t>
  </si>
  <si>
    <t>110301</t>
  </si>
  <si>
    <t>دوغاب‌ ريزي ‌روي ‌طاق آجري‌ با دوغاب‌ سيمان‌.</t>
  </si>
  <si>
    <t>110302</t>
  </si>
  <si>
    <t>دوغاب‌ ريزي‌ روي ‌طاق آجري‌ با دوغاب گچ‌.</t>
  </si>
  <si>
    <t>110303</t>
  </si>
  <si>
    <t>اضافه ‌بهاي ‌سقف‌ سازي‌ آجري‌ به ‌صورت‌ آهن‌ گم ‌براي ‌نماي‌ آجري ‌نسبت‌ به ‌رديفهاي‌ طاق  زني‌.</t>
  </si>
  <si>
    <t>110304</t>
  </si>
  <si>
    <t>آجركاري ‌با بلوك‌ سفالي ‌(آجرتيغه‌اي‌) به‌ ضخامت ‌8 تا11سانتيمتر و ملات‌ ماسه ‌سيمان‌6:.1</t>
  </si>
  <si>
    <t>110401</t>
  </si>
  <si>
    <t>آجركاري‌ با بلوك‌ سفالي‌ (اجرتيغه‌اي‌) به ‌ضخامت‌ 12 تا 22سانتيمتر و ملات‌ ماسه‌ سيمان‌ 6:.1</t>
  </si>
  <si>
    <t>110402</t>
  </si>
  <si>
    <t>آجركاري ‌با بلوك‌ سفالي ‌(اجرتيغه‌اي‌) به‌ ضخامت‌ بيش ‌از 22سانتيمتر و ملات‌ ماسه‌ سيمان‌ 6:.1</t>
  </si>
  <si>
    <t>110403</t>
  </si>
  <si>
    <t>آجركاري‌ با اجر ماشيني‌ سوراخ‌دار به ‌ابعاد آجر فشاري‌ به ‌ضخامت‌ يك‌ و نيم ‌اجر و بيشتر با ملات‌ ماسه‌ سيمان‌ 6:.1</t>
  </si>
  <si>
    <t>110501</t>
  </si>
  <si>
    <t>ديوار يك‌ آجره‌ با آجر ماشيني ‌سوراخدار به ‌ابعاد آجر فشاري ‌با ملات‌ ماسه ‌سيمان‌6:.1</t>
  </si>
  <si>
    <t>110502</t>
  </si>
  <si>
    <t>ديوار نيم‌آجره ‌با آجر ماشيني‌ سوراخدار به ‌ابعاد آجر فشاري‌  با ملات‌  ماسه ‌سيمان‌ 6:.1</t>
  </si>
  <si>
    <t>110503</t>
  </si>
  <si>
    <t>تيغه ‌آجري ‌به ‌ضخامت‌ 5 تا 6 سانتيمتر با آجر ماشيني ‌سوراخدار به ‌ابعاد آجر فشاري‌ با ملات‌  گچ‌ و خاك‌.</t>
  </si>
  <si>
    <t>110504</t>
  </si>
  <si>
    <t>نماچيني ‌با آجر ماشيني‌ سوراخدار (سفال‌) به ‌ابعاد آجر فشاري‌ به صورت نيم آجره و ملات ماسه سيمان 1:6</t>
  </si>
  <si>
    <t>110601</t>
  </si>
  <si>
    <t>نماچيني ‌با اجر ماشيني‌ سوراخدار (سفال‌) به‌ ضخامت‌ حدود 4 سانتيمتر.به صورت نيم آجره و ملات ماسه سيمان 1:6</t>
  </si>
  <si>
    <t>110602</t>
  </si>
  <si>
    <t>نماچيني ‌با اجر ماشيني‌ سوراخدار (سفال‌) به ‌ضخامت‌ حدود 3 سانتيمتر.به صورت نيم آجره و ملات ماسه سيمان 1:6</t>
  </si>
  <si>
    <t>110603</t>
  </si>
  <si>
    <t>نماچيني ‌با آجر قزاقي‌ به ‌ابعاد آجر فشاري‌. به صورت نيم آجره و ملات ماسه سيمان 1:6</t>
  </si>
  <si>
    <t>110701</t>
  </si>
  <si>
    <t>نماچيني ‌با آجر قزاقي ‌به ‌ضخامت‌ حدود 4 سانتيمتر. به صورت نيم آجره و ملات ماسه سيمان 1:6</t>
  </si>
  <si>
    <t>110702</t>
  </si>
  <si>
    <t>نماچيني‌ با آجر قزاقي‌ به ‌ضخامت‌ حدود 3 سانتيمتربه صورت نيم آجره و ملات ماسه سيمان 1:6</t>
  </si>
  <si>
    <t>110703</t>
  </si>
  <si>
    <t>اضافه ‌بهاي ‌نماسازي ‌نسبت‌ به‌ رديفهاي ‌ آجرچيني ‌با اجر فشاري ‌اجر ماسه‌ اهكي‌ و آجر ماشيني‌سوراخدار .</t>
  </si>
  <si>
    <t>110801</t>
  </si>
  <si>
    <t>اضافه‌ بهاي‌ نماسازي‌ نسبت ‌ به ‌رديفهاي ‌آجرچيني ‌با آجر فشاري‌ در صورتي‌ كه ‌در نما از آجر سفال‌ سوراخدار ماشيني‌ به ‌ابعاد آجر فشاري‌ استفاده ‌شود.</t>
  </si>
  <si>
    <t>110802</t>
  </si>
  <si>
    <t>اضافه ‌بهاي ‌نماسازي ‌نسبت‌  به ‌رديفهاي ‌آجرچيني ‌با آجر ماسه‌ آهكي ‌در صورتي ‌كه ‌در نما از آجر سفال ‌سوراخدار ماشيني‌ به ‌ابعاد آجر فشاري‌ استفاده ‌شود.</t>
  </si>
  <si>
    <t>110803</t>
  </si>
  <si>
    <t>اضافه‌ بهاي ‌نماسازي‌ نسبت‌  به ‌رديفهاي ‌آجرچيني ‌با آجر فشاري‌ در صورتي‌ كه ‌در نما از آجر قزاقي‌ به ‌ابعاد آجر فشاري‌ استفاده ‌شود.</t>
  </si>
  <si>
    <t>110804</t>
  </si>
  <si>
    <t>اضافه ‌بهاي‌ نماسازي‌ به ‌رديفهاي‌ آجرچيني ‌ با آجر ماسه‌ آهكي‌ در صورتي ‌كه ‌در نما از آجر  قزاقي ‌به ‌ابعاد آجر فشاري‌ استفاده ‌شود.</t>
  </si>
  <si>
    <t>110805</t>
  </si>
  <si>
    <t>اضافه‌ بها به ‌رديفهاي‌ نماچيني ‌بابت‌ آب‌ ساب‌ نمودن ‌آجر.</t>
  </si>
  <si>
    <t>110806</t>
  </si>
  <si>
    <t>اضافه ‌بها به ‌رديفهاي ‌نماچيني‌ بابت‌ تراش‌ و كشويي‌ نمودن‌ آجر.</t>
  </si>
  <si>
    <t>110807</t>
  </si>
  <si>
    <t>اضافه ‌بها به ‌رديفهاي‌ نماچيني ‌در صورتي‌ كه ‌آجرها به ‌صورت ‌ هره ‌چيده ‌شود (اندازه‌گيري‌ روي ‌سطح قابل ‌رويت‌).</t>
  </si>
  <si>
    <t>110808</t>
  </si>
  <si>
    <t>اضافه‌ بهاي‌ ديوارچيني ‌به ‌صورت‌ ديوار دو جداره ‌به ‌ازاي ‌هر مترمربع ‌ديوار دو جداره‌  كه ‌هم ‌زمان ‌چيده ‌شود.(يکطرف اندازه گيري مي شود.)</t>
  </si>
  <si>
    <t>110809</t>
  </si>
  <si>
    <t>اضافه‌ بها براي ‌هر نوع‌ آجركاري‌ كه‌ در پايين‌تر از آب ‌ انجام ‌شود و آبكشي ‌جين ‌انجام ‌كار  با تلمبه ‌موتوري ‌الزامي ‌باشد.</t>
  </si>
  <si>
    <t>110810</t>
  </si>
  <si>
    <t>اضافه‌ بها به‌ هر نوع‌ آجركاري‌ براي ‌كار در داخل‌ چاه ‌يا قنات ‌ يا مجاري ‌زيرزميني ‌در هرعمق‌ و به ‌هر طول‌.</t>
  </si>
  <si>
    <t>110811</t>
  </si>
  <si>
    <t>شفته‌ريزي ‌ با خاك‌ محل‌ و150 كيلوگرم ‌آهك‌  شكفته‌ در مترمكعب‌ شفته‌.</t>
  </si>
  <si>
    <t>110901</t>
  </si>
  <si>
    <t>شفته‌ريزي ‌با خاك‌ تهيه ‌شده‌ مناسب ‌ شن‌دار از خارج ‌محل‌ به ‌هر فاصله ‌با150 كيلوگرم‌ آهك‌ شكفته ‌در مترمكعب‌ شفته‌.</t>
  </si>
  <si>
    <t>110902</t>
  </si>
  <si>
    <t>اضافه ‌بها به ‌رديف‌ 110901 براي ‌اضافه‌ كردن ‌شن‌ و ماسه ‌ به ‌اندازه ‌هر ده ‌درصد كه‌ به‌حجم ‌خاك‌ محل‌ اضافه ‌شود.</t>
  </si>
  <si>
    <t>110903</t>
  </si>
  <si>
    <t>اضافه ‌بها به‌ رديفهاي ‌110901 و 110902  براي ‌افزايش‌ هر 50كيلوگرم ‌آهك‌  شكفته ‌در مترمكعب‌ شفته ‌كسر50 كيلو به ‌تناسب‌  محاسبه ‌مي‌شود.</t>
  </si>
  <si>
    <t>110904</t>
  </si>
  <si>
    <t>كسربها به ‌رديفهاي‌110901 و 110902 براي‌ كاهش‌ هر 50كيلوگرم ‌آهك‌ شكفته ‌در مترمكعب‌ شفته‌ كسر50كيلوبه‌تناسب‌محاسبه‌مي‌شود.</t>
  </si>
  <si>
    <t>110905</t>
  </si>
  <si>
    <t>نماچيني‌ با آجر پلاك (دوغابي) با سطح مقطع تا 10 سانتيمتر و با ملات ‌ماسه ‌سيمان ‌1:5 شامل ‌دوغاب‌ ريزي‌ در پشت‌ آجر.</t>
  </si>
  <si>
    <t>111001</t>
  </si>
  <si>
    <t>نماچيني ‌با آجر پلاك‌ (دوغابي) با سطح مقطع بيش از 10 سانتيمتر مربع و  با ملات‌ ماسه ‌سيمان‌1:5 شامل ‌دوغاب‌ ريزي‌ در پشت‌ آجر.</t>
  </si>
  <si>
    <t>111002</t>
  </si>
  <si>
    <t>تهيه ‌و نصب‌ جدولهاي ‌بتني ‌پيش‌ساخته ‌با سطح مقطع تا 0.05مترمربع ‌با بتن‌ به ‌عيار250 كيلوگرم ‌سيمان ‌در مترمكعب‌ و ملات‌ ماسه ‌سيمان‌ 5:.1</t>
  </si>
  <si>
    <t>120101</t>
  </si>
  <si>
    <t>تهيه ‌و نصب‌ جدولهاي ‌بتني ‌پيش‌ساخته ‌با سطح مقطع بيش‌ از 0.05تا 0.1مترمربع ‌با بتن‌ به‌ عيار250 كيلوگرم ‌سيمان‌ در مترمكعب‌ و ملات‌ ماسه ‌سيمان‌ 5:.1</t>
  </si>
  <si>
    <t>120102</t>
  </si>
  <si>
    <t>تهيه ‌و نصب‌ جدولهاي ‌بتني ‌پيش‌ساخته ‌با سطح مقطع بيش‌ از 0.1مترمربع ‌با بتن‌ به ‌عيار250 كيلوگرم ‌سيمان ‌در مترمكعب‌ و ملات‌ ماسه ‌سيمان‌ 5:.1</t>
  </si>
  <si>
    <t>120103</t>
  </si>
  <si>
    <t>تهيه و نصب جدولهاي بتني پيش ساخته پرسي با سطح مقطع تا 0.36 مترمربع و با حداقل مقاومت استوانه اي استاندارد 280 کيلوگرم بر سانتيمترمربع به همراه بندکشي و اجراي بتن تقويت جدول</t>
  </si>
  <si>
    <t>120104</t>
  </si>
  <si>
    <t>تهيه و نصب جدولهاي بتني پيش ساخته پرسي با سطح مقطع بيش از 0.36 مترمربع و با حداقل مقاومت استوانه اي استاندارد 280 کيلوگرم بر سانتيمترمربع به همراه بندکشي و اجراي بتن تقويت جدول</t>
  </si>
  <si>
    <t>120105</t>
  </si>
  <si>
    <t>تهيه ‌و نصب‌ دال‌ بتني‌ پيش‌ساخته ‌(مسلح‌) با عيار300كيلو سيمان‌ در مترمكعب‌ براي ‌در پوش ‌نهرها و يا به ‌عنوان ‌پل ‌روي‌جويها به‌ دهانه</t>
  </si>
  <si>
    <t>120201</t>
  </si>
  <si>
    <t>تهيه، ساخت و نصب قطعات بتني پيش ساخته براي تکيه گا ه لوله  و کارهاي مشابه با عيار 300 کيلو سيمان در مترمکعب بتن</t>
  </si>
  <si>
    <t>120202</t>
  </si>
  <si>
    <t>تهيه و نصب قطعات بتني پيش ساخته با عيار 350 کيلو  سيمان در مترمکعب و حجم تا 0.21 مترمکعب براي مسلح کردن خاک</t>
  </si>
  <si>
    <t>120203</t>
  </si>
  <si>
    <t>تهيه و نصب قطعات بتني پيش ساخته با عيار 350 کيلو  سيمان و حجم بيش از 0.21 تا 0.60 مترمکعب براي مسلح کردن خاک</t>
  </si>
  <si>
    <t>120204</t>
  </si>
  <si>
    <t>تهيه ‌و نصب‌ لوله ‌سيماني ‌به ‌قطر داخلي‌ 10 سانتيمتر با بتن‌  به ‌عيار300 كيلو سيمان‌ درمترمكعب‌ بتن‌.</t>
  </si>
  <si>
    <t>120301</t>
  </si>
  <si>
    <t>تهيه ‌و نصب‌ لوله‌ سيماني ‌به ‌قطر داخلي‌15سانتيمتر با بتن‌ به ‌عيار300 كيلو سيمان ‌درمترمكعب‌ بتن‌.</t>
  </si>
  <si>
    <t>120302</t>
  </si>
  <si>
    <t>تهيه ‌و نصب‌ لوله ‌سيماني ‌به ‌قطر داخلي‌ 20 سانتيمتر با بتن ‌به ‌عيار300 كيلو سيمان ‌در مترمكعب‌ بتن‌.</t>
  </si>
  <si>
    <t>120303</t>
  </si>
  <si>
    <t>تهيه ‌و نصب‌ لوله ‌سيماني ‌به ‌قطر داخلي‌25 سانتيمتر با بتن‌ به‌عيار300كيلو سيمان‌ در مترمكعب‌ بتن‌.</t>
  </si>
  <si>
    <t>120304</t>
  </si>
  <si>
    <t>تهيه ‌و نصب‌ لوله ‌بتني ‌به ‌قطر داخلي‌ 30 سانتيمتر و ضخامت‌ 6 سانتيمتر با بتن‌ به‌ عيار300  كيلو سيمان ‌در مترمكعب‌ بتن‌.</t>
  </si>
  <si>
    <t>120305</t>
  </si>
  <si>
    <t>تهيه ‌و نصب‌ لوله ‌بتني ‌به ‌قطر داخلي‌40 سانتيمتر و ضخامت‌ 6سانتيمتر با بتن‌ به‌ عيار300 كيلو سيمان‌ در مترمكعب‌ بتن‌.</t>
  </si>
  <si>
    <t>120306</t>
  </si>
  <si>
    <t>تهيه ‌و نصب‌ لوله ‌بتني ‌به ‌قطر داخلي‌ 50 سانتيمتر و ضخامت‌ 6سانتيمتر با بتن‌ به‌ عيار300 كيلو سيمان‌ در مترمكعب‌ بتن‌.</t>
  </si>
  <si>
    <t>120307</t>
  </si>
  <si>
    <t>تهيه ‌و نصب‌ لوله ‌بتني ‌به ‌قطر داخلي‌ 60 سانتيمتر و ضخامت‌ 8 سانتيمتر با بتن‌ به ‌عيار300 كيلو سيمان‌ در مترمكعب‌ بتن‌.</t>
  </si>
  <si>
    <t>120308</t>
  </si>
  <si>
    <t>تهيه ‌و نصب‌ لوله ‌بتني ‌مسلح ‌به ‌قطر داخلي‌60 سانتيمتر و ضخامت‌ 8 سانتيمتر با بتن‌ به ‌عيار300  كيلو سيمان ‌در مترمكعب ‌بتن‌.</t>
  </si>
  <si>
    <t>120309</t>
  </si>
  <si>
    <t>تهيه ‌و نصب‌ لوله ‌بتني‌ مسلح‌ به ‌قطر داخلي‌80 سانتيمتر و ضخامت‌ 10سانتيمتر  با بتن‌ به ‌عيار300 كيلو سيمان ‌در مترمكعب‌ بتن‌.</t>
  </si>
  <si>
    <t>120310</t>
  </si>
  <si>
    <t>تهيه ‌و نصب‌ لوله ‌بتني‌مسلح‌ به ‌قطر داخلي‌ 1متر و ضخامت‌ 10 سانتيمتر با بتن ‌به ‌عيار300  كيلو سيمان ‌در مترمكعب‌ بتن‌.</t>
  </si>
  <si>
    <t>120311</t>
  </si>
  <si>
    <t>تهيه ‌و نصب‌ كولهاي ‌بتني‌مسلح ‌پيش‌ساخته ‌متشكل‌ از سه‌ قطعه  در هر عمق‌ به‌ منظ‌ور تحكيم‌ قناتها با بتن‌ به ‌عيار300 كيلو سيمان‌ در مترمكعب‌ بتن‌  و با مقطع‌ تخم‌مرغي‌ به ‌ابعاد حدود120*80سانتيمتر با پركردن‌ پشت‌ كول‌.</t>
  </si>
  <si>
    <t>120401</t>
  </si>
  <si>
    <t>بنايي ‌با بلوك‌ سيماني‌توخالي‌ و ملات‌ ماسه‌ سيمان‌ 1:5</t>
  </si>
  <si>
    <t>120501</t>
  </si>
  <si>
    <t>بنايي ‌با بلوك‌ سيماني‌توخالي‌ كف‌ پر و ملات ‌ماسه ‌سيمان‌ 5:.1</t>
  </si>
  <si>
    <t>120502</t>
  </si>
  <si>
    <t>بنايي ‌با بلوك‌ سيماني‌ توخالي‌ به‌ ضخامت‌ حدود20 سانتيمتر و ملات‌ ماسه ‌سيمان ‌5:.1</t>
  </si>
  <si>
    <t>120503</t>
  </si>
  <si>
    <t>بنايي‌ با بلوك‌ سيماني ‌توخالي ‌كف‌ پر به ‌ضخامت‌ حدود20 سانتيمتر و ملات‌ ماسه ‌سيمان‌ 5:.1</t>
  </si>
  <si>
    <t>120504</t>
  </si>
  <si>
    <t>بنايي ‌با بلوك‌ سيماني‌ توخالي‌ به ‌ضخامت‌ حدود10 سانتيمتر و ملات‌ ماسه ‌سيمان ‌5:.1</t>
  </si>
  <si>
    <t>120505</t>
  </si>
  <si>
    <t>بنايي ‌با بلوك‌ سيماني‌ توخالي‌ كف‌ پر به ‌ضخامت‌ حدود10 سانتيمتر و ملات‌ ماسه ‌سيمان‌ 5:.1</t>
  </si>
  <si>
    <t>120506</t>
  </si>
  <si>
    <t>اضافه بها به رديف هاي بنايي با بلوک،  در صورتي که ديوار با ميل مهار تقويت شده باشد.</t>
  </si>
  <si>
    <t>120507</t>
  </si>
  <si>
    <t>بنايي ‌با آجر سيماني ‌به ‌ابعاد آجر فشاري‌ و ملات‌ ماسه ‌سيمان‌1:5به ‌ضخامت‌ 1.5 اجر و بيشتر.</t>
  </si>
  <si>
    <t>120601</t>
  </si>
  <si>
    <t>بنايي ‌با آجر سيماني ‌به ‌ابعاد آجر فشاري‌ براي ‌ديوارسازي ‌به ‌ضخامت‌ يك‌ آجر با ملات‌ ماسه‌ سيمان‌ 5:.1</t>
  </si>
  <si>
    <t>120602</t>
  </si>
  <si>
    <t>بنايي ‌با آجر سيماني‌ به ‌ابعاد آجر فشاري ‌براي ‌ديوارسازي ‌به ‌ضخامت ‌ نيم ‌آجر با ملات‌ ماسه ‌سيمان‌ 5:.1</t>
  </si>
  <si>
    <t>120603</t>
  </si>
  <si>
    <t>پركردن ‌حفره‌هاي ‌بلوكهاي ‌سيماني ‌توخالي‌ با ملات‌ ماسه ‌سيمان ‌1:5به‌ ازاي ‌هر مترمكعب‌ حجم‌ بلوك‌ چيني‌.</t>
  </si>
  <si>
    <t>120701</t>
  </si>
  <si>
    <t>اضافه ‌بها به‌ رديفهاي‌ بلوك‌ چيني‌كه ‌در پايين‌تر از آب‌ انجام‌ شود و استفاده‌ ازتلمبه ‌موتوري‌ حين ‌اجراي‌ عمليات‌ الزامي‌ باشد.</t>
  </si>
  <si>
    <t>120702</t>
  </si>
  <si>
    <t>اضافه ‌بهاي‌ نماچيني ‌با بلوك‌ سيماني‌.</t>
  </si>
  <si>
    <t>120703</t>
  </si>
  <si>
    <t>اضافه ‌بهاي ‌نماچيني ‌با آجرسيماني‌ به‌ ابعاد آجر فشاري‌.</t>
  </si>
  <si>
    <t>120704</t>
  </si>
  <si>
    <t>بنايي ‌با بلوكهاي ‌بتني ‌پيش‌ساخته ‌از بتن‌ سبك‌ (بتن‌گازي‌) با ملات‌ مخصوص يا ملات ماسه ‌سيمان‌1:5 به‌ ضخامت‌ تا10سانتيمتر.</t>
  </si>
  <si>
    <t>120801</t>
  </si>
  <si>
    <t>بنايي ‌با بلوكهاي‌ بتني ‌پيش‌ساخته ‌از بتن‌ سبك‌ (بتن‌ گازي‌) با ملات‌ مخصوص يا ملات ماسه‌ سيمان‌1:5 به‌ ضخامت‌ بيشتر از10 سانتيمتر تا 15 سانتيمتر.</t>
  </si>
  <si>
    <t>120802</t>
  </si>
  <si>
    <t>بنايي ‌با بلوكهاي ‌بتني ‌پيش‌ساخته ‌از بتن‌ سبك‌ (بتن‌گازي‌) با ملات‌  مخصوص يا ملات ماسه‌ سيمان‌1:5 به ‌ضخامت‌ بيشتر از 15 سانتيمتر تا 20سانتيمتر.</t>
  </si>
  <si>
    <t>120803</t>
  </si>
  <si>
    <t>بنايي ‌با بلوكهاي ‌بتني ‌پيش‌ساخته‌ از بتن‌ سبك‌ (بتن‌گازي‌) با ملات‌  مخصوص يا ملات ماسه‌ سيمان‌1:5 به ‌ضخامت‌ بيشتر از 20 سانتيمتر تا 25سانتيمتر.</t>
  </si>
  <si>
    <t>120804</t>
  </si>
  <si>
    <t>بنايي ‌با بلوكهاي ‌بتني ‌پيش‌ساخته‌ از بتن ‌سبك‌ (بتن‌گازي‌) با ملات‌  مخصوص يا ملات ماسه ‌سيمان‌1:5 به‌ ضخامت‌ بيشتر از 25 سانتيمتر تا 30 سانتيمتر.</t>
  </si>
  <si>
    <t>120805</t>
  </si>
  <si>
    <t>تهيه ‌مصالح ، حمل و اجراي کفپوش هاي بتني پيش سخته، به ضخامت 4 تا 5 سانتيمتر و به سطح تا 16 دسيمترمربع براي هر کفپوش با هر نوع ملات ماسه سيمان</t>
  </si>
  <si>
    <t>120901</t>
  </si>
  <si>
    <t>تهيه ‌مصالح ، حمل و اجراي کفپوش هاي بتني پيش سخته، به ضخامت 4 تا 5 سانتيمتر و به سطح بيش از 16 دسيمترمربع براي هر کفپوش با هر نوع ملات ماسه سيمان</t>
  </si>
  <si>
    <t>120902</t>
  </si>
  <si>
    <t>تهيه ‌مصالح ، حمل و اجراي کفپوش هاي بتني پيش ساخته ويبره اي، به ضخامت 4 تا 5 سانتيمتر و به سطح تا 16 دسيمترمربع براي هر کفپوش با هر نوع ملات ماسه سيمان</t>
  </si>
  <si>
    <t>120903</t>
  </si>
  <si>
    <t>تهيه ‌مصالح ، حمل و اجراي کفپوش هاي بتني پيش ساخته ويبره اي، به ضخامت 4 تا 5 سانتيمتر و به سطح بيش از 16 دسيمترمربع براي هر کفپوش با هر نوع ملات ماسه سيمان</t>
  </si>
  <si>
    <t>120904</t>
  </si>
  <si>
    <t>اضافه بهاي طرح دار بودن کفپوش بتني پيش ساخته پرسي</t>
  </si>
  <si>
    <t>120905</t>
  </si>
  <si>
    <t>اضافه بهاي رنگي بودن کفپوش بتني پيش ساخته پرسي</t>
  </si>
  <si>
    <t>120906</t>
  </si>
  <si>
    <t>بنايي با بلوك سيماني توخالي كف پر تهيه شده با دانه رس منبسط شده ، به ضخامت تا 10 سانت با ملات ماسه سيمان 1:5</t>
  </si>
  <si>
    <t>121001</t>
  </si>
  <si>
    <t>بنايي با بلوك سيماني توخالي كف پر تهيه شده با دانه رس منبسط شده ، به ضخامت 12 تا 15 سانت با ملات ماسه سيمان 1:5</t>
  </si>
  <si>
    <t>121002</t>
  </si>
  <si>
    <t>بنايي با بلوك سيماني توخالي كف پر تهيه شده با دانه رس منبسط شده ، به ضخامت 17 تا 20 سانت با ملات ماسه سيمان 1:5</t>
  </si>
  <si>
    <t>121003</t>
  </si>
  <si>
    <t>اضافه بها به رديف هاي 121002 و 121003 در صورت سه جداره بودن بلوک هاي مصرفي</t>
  </si>
  <si>
    <t>121004</t>
  </si>
  <si>
    <t>اضافه بها به رديف هاي 121001 و 121003 در صورت استفاده از ملات آماده محتوي رس منبسط شده ريزدانه سبک</t>
  </si>
  <si>
    <t>121005</t>
  </si>
  <si>
    <t>عايق‌ كاري ‌رط‌وبتي ‌با يك‌ قشر اندود قير.</t>
  </si>
  <si>
    <t>130101</t>
  </si>
  <si>
    <t>عايق‌ كاري‌ رط‌وبتي در زير عايقهاي مختلف حرارتي با قير پليمري اصلاح شده</t>
  </si>
  <si>
    <t>130102</t>
  </si>
  <si>
    <t>عايق كاري رطوبتي با دوقشراندود قير و يك لايه گوني براي سطوح حمامها ، توالتها و روي پيها</t>
  </si>
  <si>
    <t>130201</t>
  </si>
  <si>
    <t>عايقكاري رطوبتي با دوقشراندود قيرو يك لايه گوني براي ساير سطوح</t>
  </si>
  <si>
    <t>130202</t>
  </si>
  <si>
    <t>عايق كاري رطوبتي با سه قشر اندود قير و دو لايه گوني براي سطوح حمامها توالتها و روي پيها</t>
  </si>
  <si>
    <t>130203</t>
  </si>
  <si>
    <t>عايق كاري رطوبتي با سه قشرقيرودو لايه گوني براي ساير سطوح</t>
  </si>
  <si>
    <t>130204</t>
  </si>
  <si>
    <t>عايق كاري رطوبتي با چهار  قشر اندود قيروسه  لايه گوني براي سطوح حمامها توالتها و روي پيها</t>
  </si>
  <si>
    <t>130205</t>
  </si>
  <si>
    <t>عايق كاري رطوبتي با چهار  قشر اندود قير و سه  لايه گوني براي ساير سطوح</t>
  </si>
  <si>
    <t>130206</t>
  </si>
  <si>
    <t>عايق کاري رطوبتي، با عايق پيش ساخته درجه يک متشکل از قير و الياف پلي استر و تيشو به ضخامت 3 ميليمتر به انضمام قشر آستر براي سطوح حمام ها، توالت ها و روي پيها.</t>
  </si>
  <si>
    <t>130301</t>
  </si>
  <si>
    <t>عايق کاري رطوبتي، با عايق پيش ساخته درجه يک متشکل از قير و الياف پلي استر و تيشو به ضخامت 3 ميليمتر به انضمام قشر آستر براي ساير سطوح .</t>
  </si>
  <si>
    <t>130302</t>
  </si>
  <si>
    <t>عايق کاري رطوبتي، با عايق پيش ساخته درجه يک متشکل از قير و الياف پلي استر و تيشو به ضخامت 4 ميليمتر به انضمام قشر آستر براي سطوح حمام ها، توالت ها و روي پي ها.</t>
  </si>
  <si>
    <t>130303</t>
  </si>
  <si>
    <t>عايق کاري رطوبتي، با عايق پيش ساخته درجه يک متشکل از قير و الياف پلي استر و تيشو به ضخامت 4 ميليمتر به انضمام قشر آستر براي ساير سطوح .</t>
  </si>
  <si>
    <t>130304</t>
  </si>
  <si>
    <t>اضافه بها به رديف هاي 130302 و 130304 در صورت استفاده از عايق پيش ساخته درجه يک فويل دار متشکل از قير و الياف پلي استر و تيشو  و روکش آلومينيومي مطابق مشخصات فني</t>
  </si>
  <si>
    <t>130305</t>
  </si>
  <si>
    <t>تهيه و ريختن قشر رويه محافظ عايق پيش ساخته با مايع مخصوص به رنگهاي مختلف براي سطوح بامها و محلهايي که روي عايق آسفالت يا ساير پوششها انجام نمي شود.</t>
  </si>
  <si>
    <t>130401</t>
  </si>
  <si>
    <t>عايق‌ كاري‌ حرارتي ‌با عايق ‌پشم‌ شيشه ‌ با روکش کا غذ کرافت به ‌ضخامت 25 ميليمتر و به ‌وزن ‌ مخصوص‌ 16 كيلوگرم ‌در مترمكعب‌.</t>
  </si>
  <si>
    <t>140101</t>
  </si>
  <si>
    <t>عايق‌ كاري ‌حرارتي‌ با عايق‌ پشم ‌شيشه با روکش کا غذ کرافت ‌به ‌ضخامت‌ 25ميليمتر و به ‌وزن ‌مخصوص‌ 20 كيلوگرم‌ در مترمكعب‌.</t>
  </si>
  <si>
    <t>140102</t>
  </si>
  <si>
    <t>عايق‌ كاري‌ حرارتي ‌با عايق ‌پشم‌ شيشه ‌با روکش کا غذ کرافت به‌ ضخامت‌30 ميليمتر و به ‌وزن‌ مخصوص‌  12 كيلوگرم‌ در مترمكعب‌.</t>
  </si>
  <si>
    <t>140103</t>
  </si>
  <si>
    <t>عايق‌ كاري‌ حرارتي ‌با عايق ‌پشم‌ شيشه‌ با روکش کا غذ کرافت  به ‌ضخامت‌ 50 ميليمتر و به ‌وزن‌ مخصوص‌ 12 كيلوگرم‌ در مترمكعب‌.</t>
  </si>
  <si>
    <t>140104</t>
  </si>
  <si>
    <t>عايق‌ كاري‌ حرارتي ‌با عايق‌ پشم‌ شيشه‌  با روکش کا غذ کرافت به ‌ضخامت‌ 50 ميليمتر و به ‌وزن ‌مخصوص‌ 16 كيلوگرم‌ در مترمكعب‌.</t>
  </si>
  <si>
    <t>140105</t>
  </si>
  <si>
    <t>عايق‌ كاري‌ حرارتي ‌با عايق ‌پشم‌ شيشهبا روکش کا غذ کرافت ‌ به‌ ضخامت‌50 ميليمتر و به ‌وزن ‌مخصوص‌ 20 كيلوگرم‌ در مترمكعب‌</t>
  </si>
  <si>
    <t>140106</t>
  </si>
  <si>
    <t>اضافه ‌بها به ‌رديفهاي‌140101  تا  140106در صورتي‌ كه ‌از روکش آلومينوم ساده به جاي ‌ كاغذكرافت‌ استفاده ‌شود.</t>
  </si>
  <si>
    <t>140201</t>
  </si>
  <si>
    <t>اضافه ‌بها به ‌رديفهاي‌140101  تا  140106در صورتي‌ كه ‌از روکش آلومينوم مسلح به جاي ‌ كاغذكرافت‌ استفاده ‌شود.</t>
  </si>
  <si>
    <t>140202</t>
  </si>
  <si>
    <t>عايق‌ كاري ‌حرارتي‌ با عايق‌ پشم شيشه بصورت پانل بدون روكش به ‌ضخامت‌ 25 ميليمتر و وزن مخصوص 36 كيلوگرم در متر مكعب</t>
  </si>
  <si>
    <t>140301</t>
  </si>
  <si>
    <t>عايق‌ كاري‌حرارتي ‌با عايق‌ پشم شيشه بصورت پانل بدون روكش به ‌ضخامت‌ 25 ميليمتر و وزن مخصوص 50  كيلوگرم در متر مكعب</t>
  </si>
  <si>
    <t>140302</t>
  </si>
  <si>
    <t>عايق‌ كاري‌حرارتي ‌با عايق ‌پشم شيشه بصورت پانل بدون روكش به ‌ضخامت ‌25 ميليمتر و وزن مخصوص 100كيلوگرم در متر مكعب</t>
  </si>
  <si>
    <t>140303</t>
  </si>
  <si>
    <t>عايق‌ كاري‌حرارتي ‌با عايق ‌پشم شيشه بصورت پانل بدون روكش به ‌ضخامت‌50 ميليمتر و وزن مخصوص 36كيلوگرم در متر مكعب</t>
  </si>
  <si>
    <t>140304</t>
  </si>
  <si>
    <t>عايق‌ كاري ‌حرارتي ‌با عايق ‌پشم شيشه بصورت پانل بدون روكش به ‌ضخامت‌50 ميليمتر و وزن مخصوص 50كيلوگرم در متر مكعب</t>
  </si>
  <si>
    <t>140305</t>
  </si>
  <si>
    <t>عايق‌ كاري ‌حرارتي ‌با عايق‌ پشم شيشه بصورت پانل بدون روكش به‌ ضخامت‌50 ميليمتر و وزن مخصوص 100 كيلوگرم در متر مكعب</t>
  </si>
  <si>
    <t>140306</t>
  </si>
  <si>
    <t>عايق کاري حرارتي با عايق پشم شيشه يک طرف توري دار به ضخامت 50 ميلي متر و وزن مخصوص 60 کيلوگرم در مترمکعب</t>
  </si>
  <si>
    <t>140401</t>
  </si>
  <si>
    <t>عايق کاري حرارتي با عايق پشم شيشه يک طرف توري دار به ضخامت 75 ميلي متر و وزن مخصوص 60 کيلوگرم در مترمکعب</t>
  </si>
  <si>
    <t>140402</t>
  </si>
  <si>
    <t>عايق کاري حرارتي با عايق پشم سنگ بدون روکش  به ضخامت 50 ميلي متر و وزن مخصوص 30 کيلوگرم در مترمکعب</t>
  </si>
  <si>
    <t>140501</t>
  </si>
  <si>
    <t>عايق کاري حرارتي با عايق پشم سنگ با روکش  کاغذ کرافت به ضخامت 50 ميلي متر و وزن مخصوص 30 کيلوگرم در مترمکعب</t>
  </si>
  <si>
    <t>140601</t>
  </si>
  <si>
    <t>اضافه بها به 140601  و قتي که از روكش آلومينيوم مسلح بجاي  کاغذ كرافت استفاده شود</t>
  </si>
  <si>
    <t>140701</t>
  </si>
  <si>
    <t>عايق پشم سنگ بصورت پانل و بدون روكش به ضخامت 25 ميليمتر و وزن مخصوص 100 کيلوگرم در مترمکعب</t>
  </si>
  <si>
    <t>140801</t>
  </si>
  <si>
    <t>عايق پشم سنگ بصورت پانل و بدون روكش به ضخامت 30 ميليمتر و وزن مخصوص 80 کيلوگرم در مترمکعب</t>
  </si>
  <si>
    <t>140802</t>
  </si>
  <si>
    <t>عايق پشم سنگ بصورت پانل و بدون روكش به ضخامت 50 ميليمتر و وزن مخصوص 80 کيلوگرم در مترمکعب</t>
  </si>
  <si>
    <t>140803</t>
  </si>
  <si>
    <t>عايق پشم سنگ بصورت پانل و بدون روكش به ضخامت 50 ميليمتر و وزن مخصوص 100کيلوگرم در مترمکعب</t>
  </si>
  <si>
    <t>140804</t>
  </si>
  <si>
    <t>عايق پشم سنگ بصورت پانل و بدون روكش به ضخامت 60 ميليمتر و وزن مخصوص 100 کيلوگرم در مترمکعب</t>
  </si>
  <si>
    <t>140805</t>
  </si>
  <si>
    <t>عايق پشم سنگ بصورت پانل و بدون روكش به ضخامت 75 ميليمتر و وزن مخصوص 80 کيلوگرم در مترمکعب</t>
  </si>
  <si>
    <t>140806</t>
  </si>
  <si>
    <t>عايق پشم سنگ يك طرف توري دار به ضخامت 30 ميليمتر و وزن مخصوص 80 کيلوگرم در مترمکعب</t>
  </si>
  <si>
    <t>140901</t>
  </si>
  <si>
    <t>عايق پشم سنگ يك طرف توري دار به ضخامت 30 ميليمتر و وزن مخصوص 100 کيلوگرم در مترمکعب</t>
  </si>
  <si>
    <t>140902</t>
  </si>
  <si>
    <t>عايق پشم سنگ يك طرف توري دار به ضخامت 50 ميليمتر و وزن مخصوص 80 کيلوگرم در مترمکعب</t>
  </si>
  <si>
    <t>140903</t>
  </si>
  <si>
    <t>عايق پشم سنگ يك طرف توري دار به ضخامت 50 ميليمتر و وزن مخصوص 100 کيلوگرم در مترمکعب</t>
  </si>
  <si>
    <t>140904</t>
  </si>
  <si>
    <t>عايق پشم سنگ يك طرف توري دار به ضخامت 75 ميليمتر و وزن مخصوص 80 کيلوگرم در مترمکعب</t>
  </si>
  <si>
    <t>140905</t>
  </si>
  <si>
    <t>عايق پشم سنگ يك طرف توري دار به ضخامت 75 ميليمتر و وزن مخصوص 100 کيلوگرم در مترمکعب</t>
  </si>
  <si>
    <t>140906</t>
  </si>
  <si>
    <t>عايق پشم سنگ يك طرف توري دار به ضخامت 100 ميليمتر و وزن مخصوص 80 کيلوگرم در مترمکعب</t>
  </si>
  <si>
    <t>140907</t>
  </si>
  <si>
    <t>عايق پشم سنگ يك طرف توري دار به ضخامت 100 ميليمتر و وزن مخصوص 100 کيلوگرم در مترمکعب</t>
  </si>
  <si>
    <t>140908</t>
  </si>
  <si>
    <t>عايقكاري حرارتي با عايق پلي اورتان به ضخامت 15 ميليمتر</t>
  </si>
  <si>
    <t>141001</t>
  </si>
  <si>
    <t>عايقكاري حرارتي با عايق پلي اورتان به ضخامت 50 ميليمتر</t>
  </si>
  <si>
    <t>141002</t>
  </si>
  <si>
    <t>عايقكاري حرارتي با عايق پلي اورتان به ضخامت 100 ميليمتر</t>
  </si>
  <si>
    <t>141003</t>
  </si>
  <si>
    <t>عايقكاري حرارتي با عايق پلي اورتان به ضخامت 150 ميليمتر</t>
  </si>
  <si>
    <t>141004</t>
  </si>
  <si>
    <t>عايقكاري حرارتي با عايق پلي اورتان به ضخامت 200 ميليمتر</t>
  </si>
  <si>
    <t>141005</t>
  </si>
  <si>
    <t>اضافه بها به 141001 تا 141005 براي هر مترمربع كاغذ كرافت كه سطح عايق را بپوشاند.</t>
  </si>
  <si>
    <t>141101</t>
  </si>
  <si>
    <t>اضافه بها به  رديفهاي 141001 تا 141005 براي هر مترمربع ورق نازك آلومينيوم مسلح به ضخامت اسمي 80 ميكرون كه سطح عايق را بپوشاند.</t>
  </si>
  <si>
    <t>141102</t>
  </si>
  <si>
    <t>پركردن درز  بين  پانلهاي  پلي اورتان و  همچنين در محل تلاقي عايق با سطوح مختلف به طريق تزريق پلي اورتان برحسب وزن مصرفي.</t>
  </si>
  <si>
    <t>141201</t>
  </si>
  <si>
    <t>عايقكاري حرارتي با عايق پلي استايرن به ضخامت 15 ميليمتر</t>
  </si>
  <si>
    <t>141301</t>
  </si>
  <si>
    <t>عايقكاري حرارتي با عايق پلي استايرن به ضخامت 50 ميليمتر</t>
  </si>
  <si>
    <t>141302</t>
  </si>
  <si>
    <t>عايقكاري حرارتي با عايق پلي استايرن به ضخامت 100 ميليمتر</t>
  </si>
  <si>
    <t>141303</t>
  </si>
  <si>
    <t>عايقكاري حرارتي با عايق پلي استايرن به ضخامت 150 ميليمتر</t>
  </si>
  <si>
    <t>141304</t>
  </si>
  <si>
    <t>عايقكاري حرارتي با عايق پلي استايرن به ضخامت 200 ميليمتر</t>
  </si>
  <si>
    <t>141305</t>
  </si>
  <si>
    <t>عايقكاري حرارتي با عايق پلي استايرن به ضخامت 250 ميليمتر</t>
  </si>
  <si>
    <t>141306</t>
  </si>
  <si>
    <t>اضافه بها به رديف هاي 141301 تارديف 141306   در صورتيکه از عايق پلي استايرن اکسترود شده استفاده گردد</t>
  </si>
  <si>
    <t>141307</t>
  </si>
  <si>
    <t>تهيه ‌ساخت‌ و نصب‌ چهارچوب‌ فلزي ‌از ورق‌ (با يا بدون‌ كتيبه‌)با شاخكهاي ‌اتصالي ‌مربوط ‌ و جاسازيها و تقويتهاي‌ لازم‌ براي‌ قفل‌ ولولا.</t>
  </si>
  <si>
    <t>160101</t>
  </si>
  <si>
    <t>تهيه‌ ساخت‌ و نصب‌ در و پنجره‌ اهني‌ از نبشي ‌سپري ‌ ناوداني ‌و ميلگرد و ورق و مانند ان‌ با جاسازي‌ و دستمزد نصب‌ يراق‌  الات‌ همراه ‌با جوشكاري‌ و ساييدن ‌لازم‌.</t>
  </si>
  <si>
    <t>160102</t>
  </si>
  <si>
    <t>تهيه‌ ساخت‌ و نصب‌ حفاظ‌ نرده ‌و نرده‌بان‌ و قابسازي‌ فلزي ‌كف ‌ پله‌ها از نبشي‌ سپري ‌ناوداني ‌و ميلگرد و ورق و مانند ان‌  با جاسازي‌ و دستمزد نصب‌ يراق ‌الات‌ همراه‌ با جوشكاري‌ و ساييدن ‌لازم‌.</t>
  </si>
  <si>
    <t>160103</t>
  </si>
  <si>
    <t>تهيه‌ ساخت‌ و نصب‌چهارچوب، در و پنجره ‌آهني‌ از پروفيلهاي‌ توخالي ‌با جاسازي ‌و دستمزد نصب‌ يراق‌ الات‌ همراه‌ با جوشكاري‌ و ساييدن‌ لازم‌.</t>
  </si>
  <si>
    <t>160104</t>
  </si>
  <si>
    <t>تهيه‌ ساخت‌ و نصب‌ حفاظ‌ نرده‌ و نرده‌بان‌ و قابسازي‌ فلزي‌كف‌ پله‌ها از لوله ‌سياه ‌و پروفيلهاي ‌توخالي ‌با جاسازي‌ و دستمزد نصب‌ يراق‌ آلات‌ همراه ‌با جوشكاري‌ و ساييدن‌ لازم‌.</t>
  </si>
  <si>
    <t>160105</t>
  </si>
  <si>
    <t>تهيه‌ و نصب‌ ريل‌ و قرقره‌ براي‌ درها و پنجره‌هاي ‌كشويي ‌اهني‌.</t>
  </si>
  <si>
    <t>160106</t>
  </si>
  <si>
    <t>تهيه‌ ساخت‌ و نصب‌ دريچه ‌و درپوش‌ها و کف سازي هاي فولادي با‌ ورق‌ ساده ‌يا آجدار همراه با  سپري‌ نبشي‌ تسمه ‌و ساير پروفيلهاي‌ لازم‌. با جوشکاري و ساييدن</t>
  </si>
  <si>
    <t>160201</t>
  </si>
  <si>
    <t>تهيه‌ و نصب‌ دريچه‌هاي ‌چدني‌ حوضچه‌ها يا كانالها يا كارهاي ‌مشابه‌ ان‌.</t>
  </si>
  <si>
    <t>160202</t>
  </si>
  <si>
    <t>تهيه ‌برشكاري ‌جوشكاري‌ فرم ‌دادن‌ ساييدن‌ و نصب‌ ورقهاي‌ اهن‌ به ‌منظ‌ور پوشش‌ سطوح ‌ ستون‌ها تيرها كف‌ پنجره‌ها و مانند آن‌.</t>
  </si>
  <si>
    <t>160203</t>
  </si>
  <si>
    <t>تهيه‌ مصالح ‌و زيرسازي‌ سطوح كاذب‌و يا زيرسازي پوشش آردواز  با نبشي‌ سپري‌ ميلگرد و مانند آن‌.</t>
  </si>
  <si>
    <t>160204</t>
  </si>
  <si>
    <t>تهيه مصالح ، ساخت و نصب زيرسازي سقف هاي كاذب ، از پروفيل هاي توخالي</t>
  </si>
  <si>
    <t>160205</t>
  </si>
  <si>
    <t>تهيه ‌ساخت‌ و كارگذاري ‌پايه ‌يادستك‌ فلزي‌ از نبشي،سپري،ناوداني، تيرآهن و مانند آن ‌براي ‌نصب‌ سيم‌ خاردار يا تور سيمي ‌و سايركارهاي ‌مشابه‌ ان‌.</t>
  </si>
  <si>
    <t>160206</t>
  </si>
  <si>
    <t>تهيه ‌ساخت‌ و كارگذاري ‌پايه ‌يادستك‌ فلزي‌ از قوطي ‌يا لوله ‌سياه ‌براي ‌نصب‌ سيم‌ خاردار يا تور سيمي ‌و سايركارهاي ‌مشابه‌ ان‌.</t>
  </si>
  <si>
    <t>160207</t>
  </si>
  <si>
    <t>تهيه، ساخت و كارگذاري پايه يا دستك فلزي از لوله گالوانيزه براي نصب سيم خاردار يا تور سيمي و ساير كارهاي مشابه آن</t>
  </si>
  <si>
    <t>160208</t>
  </si>
  <si>
    <t>تهيه ، ساخت ونصب اسكلت فلزي براي ساخت پانل به منظور نصب ورق هاي ساندويچي آلومينيومي</t>
  </si>
  <si>
    <t>160209</t>
  </si>
  <si>
    <t>تهيه و نصب تسمه هاي آجدار فولادي به ابعاد مختلف براي مسلح کردن خاک با پيچ و مهره لازم</t>
  </si>
  <si>
    <t>160210</t>
  </si>
  <si>
    <t>تهيه و جاگذاري زبانه هاي تسمه گير فولادي  در قطعات بتني پيش ساخته براي مسلح کردن خاک با پيچ و مهره لازم</t>
  </si>
  <si>
    <t>160211</t>
  </si>
  <si>
    <t>اضافه بها به رديفهاي 160210 و 160211  در صورتي که تسمه ها و زبانه ها به ميزان 100 ميکرون گالوانيزه شوند.</t>
  </si>
  <si>
    <t>160212</t>
  </si>
  <si>
    <t>تهيه و نصب لوله گالوانيزه به عنوان هواکش در سقف  مخزن هاي بتني</t>
  </si>
  <si>
    <t>160213</t>
  </si>
  <si>
    <t>تهيه ‌مصالح ‌ و پوشش‌ سقف و فلاشينگ ها ‌ با ورق‌ سفيد گالوانيزه‌  صاف‌ با تمام ‌وسايل ‌و لوازم‌ نصب‌ .</t>
  </si>
  <si>
    <t>160301</t>
  </si>
  <si>
    <t>تهيه ‌مصالح ‌و پوشش‌ سقف‌ با ورق‌ سفيد گالوانيزه‌ كركره‌اي ‌با تمام‌ وسايل ‌و لوازم‌ نصب‌ .</t>
  </si>
  <si>
    <t>160302</t>
  </si>
  <si>
    <t>تهيه ‌مصالح‌ و پوشش‌ سقف‌ با ورق‌ سفيد گالوانيزه ‌ذوزنقه اي  ‌با تمام‌ وسايل‌ و لوازم‌ نصب‌.</t>
  </si>
  <si>
    <t>160303</t>
  </si>
  <si>
    <t>اضافه‌ بها به ‌رديفهاي‌160301 تا 160303 در صورتي‌كه ‌ورق ‌در يک رو رنگي ‌باشد.</t>
  </si>
  <si>
    <t>160304</t>
  </si>
  <si>
    <t>تهيه ‌و نصب‌ كف‌ خواب‌ سر ناودان ‌كاسه ‌ناودان ‌كلاهك‌  دودكش‌ و مانند ان‌ با ورق ‌سفيد گالوانيزه ‌لحيم‌كاري‌,پرچ‌ و سايركارهاي‌ لازم‌ روي ‌ان‌.</t>
  </si>
  <si>
    <t>160305</t>
  </si>
  <si>
    <t>تهيه‌ ساخت‌ و نصب‌ آبروي‌ لندني ‌با ورق ‌سفيد گالوانيزه ‌با تمام‌ وسايل‌ و لوازم‌ نصب‌ .</t>
  </si>
  <si>
    <t>160306</t>
  </si>
  <si>
    <t>تهيه‌ ساخت‌ و نصب‌ لوله ‌ناودان ‌و دودكش‌ به‌ قطر 10سانتيمتر از ورق ‌گالوانيزه ‌سفيد به ‌ضخامت‌ 0.6ميليمتر با اتصالات‌  مربوط‌ و تمام‌ وسايل‌ و لوازم‌ نصب‌.</t>
  </si>
  <si>
    <t>160307</t>
  </si>
  <si>
    <t>تهيه‌ ساخت‌ و نصب‌ لوله‌ ناودان ‌و دودكش‌ به ‌قطر 15سانتيمتر از ورق ‌گالوانيزه ‌سفيد به ‌ضخامت‌ 0.6ميليمتر با اتصالات‌ مربوط‌ و تمام‌ وسايل‌ و لوازم‌ نصب‌.</t>
  </si>
  <si>
    <t>160308</t>
  </si>
  <si>
    <t>تهيه‌ و نصب‌  درپوش‌ لوله ‌بخاري ‌بقطر 10 سانتيمتر از اهن ‌سفيد.</t>
  </si>
  <si>
    <t>160309</t>
  </si>
  <si>
    <t>تهيه‌ و نصب‌ درپوش‌ لوله‌ بخاري ‌بقطر  15سانتيمتر از اهن ‌سفيد.</t>
  </si>
  <si>
    <t>160310</t>
  </si>
  <si>
    <t>تهيه‌ و نصب‌ تورسيمي‌ گالوانيزه‌ حصاري‌ (فنس‌) با لوازم ‌اتصال‌.</t>
  </si>
  <si>
    <t>160401</t>
  </si>
  <si>
    <t>تهيه‌ تورسيمي‌ گالوانيزه ‌پشه‌گير و نصب‌ تورسيمي ‌درون ‌قاب‌ مربوط‌ .</t>
  </si>
  <si>
    <t>160402</t>
  </si>
  <si>
    <t>تهيه‌ و نصب‌ تورسيمي‌گالوانيزه‌ زير اندود.</t>
  </si>
  <si>
    <t>160403</t>
  </si>
  <si>
    <t>تهيه ‌و نصب‌ شبكه ‌پيش‌ جوش‌ شده‌ براي ‌نرده ‌و حصار محوطه .</t>
  </si>
  <si>
    <t>160404</t>
  </si>
  <si>
    <t>تهيه‌ و نصب‌ توري‌ پرسي‌ با مفتول‌ سياه‌ براي‌ نرده ‌و حصار محوطه .</t>
  </si>
  <si>
    <t>160405</t>
  </si>
  <si>
    <t>تهيه‌ و نصب‌ صفحات‌ رابيتس‌ براي‌ سطوح کاذب</t>
  </si>
  <si>
    <t>160406</t>
  </si>
  <si>
    <t>تهيه‌ و نصب‌ سيم‌ خاردار با اتصالات لازم</t>
  </si>
  <si>
    <t>160407</t>
  </si>
  <si>
    <t>تهيه‌ و نصب‌ توري‌ گالوانيزه‌ زير سقف‌ براي‌ نگهداري‌ عايق‌ حرارتي‌</t>
  </si>
  <si>
    <t>160408</t>
  </si>
  <si>
    <t>تهيه‌ شبكه ‌ميل‌گرد پيش‌ جوش‌ ساخته ‌شده ‌مش‌) از ميل‌گرد ساده ‌به ‌انضمام‌ بريدن ‌و كارگذاشتن ‌ان‌ همراه ‌با سيم‌پيچي‌ لازم‌</t>
  </si>
  <si>
    <t>160409</t>
  </si>
  <si>
    <t>تهيه ‌شبكه ‌ميل‌گرد پيش‌جوش ‌ساخته ‌شده ‌مش‌ ) از ميل‌گرد اجدار به ‌انضمام ‌بريدن ‌و كار گذاشتن ‌ان ‌همراه ‌با سيم‌پيچي‌ لازم‌</t>
  </si>
  <si>
    <t>160410</t>
  </si>
  <si>
    <t>اضافه بها به رديف 160406 براي قسمت هاي دکوراتيو</t>
  </si>
  <si>
    <t>160411</t>
  </si>
  <si>
    <t>تهيه و نصب رابيتس براي قطع بتن در محل درز اجرايي</t>
  </si>
  <si>
    <t>160412</t>
  </si>
  <si>
    <t>تهيه‌ و نصب‌ پنجره‌ از ورق‌  گالوانيزه ‌فرم ‌داده ‌شده ‌و پيچ‌ و رنگ‌ پخته ‌در كوره ‌با يراق‌ الات‌ تا مساحت‌ 1 مترمربع‌.</t>
  </si>
  <si>
    <t>160501</t>
  </si>
  <si>
    <t>تهيه‌ و نصب‌ در و پنجره‌ از ورق ‌گالوانيزه‌ فرم ‌داده ‌شده ‌و پيچ ‌و رنگ ‌ پخته‌ شده ‌در كوره ‌با يراق‌ الات‌ به ‌مساحت‌ بيش‌ از 1 تا 3 مترمربع‌.</t>
  </si>
  <si>
    <t>160502</t>
  </si>
  <si>
    <t>تهيه‌ و نصب‌ در و پنجره‌ از ورق ‌گالوانيزه‌ فرم ‌داده ‌شده ‌و پيچ ‌و رنگ‌ پخته ‌شده‌ در كوره ‌با يراق‌ الات‌ به ‌مساحت‌ بيش‌ از 3 مترمربع‌.</t>
  </si>
  <si>
    <t>160503</t>
  </si>
  <si>
    <t>تهيه و نصب پانل ديواري غيرباربر از جنس پانل مشبک عايق دار به ضخامت 7 سانتيمتر  و ضخامت تمام شده ديوارتا 11 سانتي متر با لايه عايق پلي استايرن خودخاموش شو به ضخامت 4 سانتيمتر و شبکه هاي مفتول به قطر حداقل 2 ميليمتر همراه با اجراي بازشو (به مساحت کمتر از يک</t>
  </si>
  <si>
    <t>160601</t>
  </si>
  <si>
    <t>تهيه و نصب پانل ديواري باربراز جنس پانل مشبک عايق دار به ضخامت تا 15 سانتيمتر  و ضخامت تمام شده ديوارتا 20 سانتي متر با عايق پلي استايرن خودخاموش شو به ضخامت 6 سانتيمتر و شبکه هاي مفتول به قطر حداقل 3.5 ميليمتر همراه با اجراي بازشو (به مساحت کمتر از يک</t>
  </si>
  <si>
    <t>160602</t>
  </si>
  <si>
    <t>اضافه بها به رديف  هاي 160601 و 160602  به ازاي هر يک سانتيمتر  افزايش ضخامت لايه عايق</t>
  </si>
  <si>
    <t>160603</t>
  </si>
  <si>
    <t>اضافه بها به رديف  هاي 160601 و 160602  در صورت استفاد از مفتول  گالوانيزه</t>
  </si>
  <si>
    <t>160604</t>
  </si>
  <si>
    <t>اضافه بها به رديف  هاي 160601 و 160602 براي اجراي بازشوها با مساحت بيش از يک متر مربع (بدون احتساب متراژ باز شو)</t>
  </si>
  <si>
    <t>160605</t>
  </si>
  <si>
    <t>اضافه بها به رديف 160602 در صورتيکه از پانل سقفي براي ساخت سقف پانلي استفاده شود</t>
  </si>
  <si>
    <t>160606</t>
  </si>
  <si>
    <t>تهيه و اجراي پانل ديواري از جنس فولاد سرد نورد شده گالوانيزه متشکل از اعضاي استاد و رانر ( و بادبند در صورت لزوم) به همراه نعل درگاه، اتصالات و تقويتي هاي مربوط، مطابق مشخصات فني</t>
  </si>
  <si>
    <t>160701</t>
  </si>
  <si>
    <t>تهيه و اجراي پانل سقفي از جنس فولاد سرد نورد شده گالوانيزه متشکل از اعضاي استاد و رانر به همراه اتصالات و تقويتي هاي مربوط مطابق مشخصات فني</t>
  </si>
  <si>
    <t>160703</t>
  </si>
  <si>
    <t>تهيه و اجراي تاوه فلزي ماندگار براي پوشش سقف به همراه گل ميخ ها و اتصالات مربوط مطابق مشخصات فني</t>
  </si>
  <si>
    <t>160704</t>
  </si>
  <si>
    <t>اضافه بها به رديف 160701 براي اجراي ديوارهاي پانلي قوس دار از جنس  سرد نورد شده گالوانيزه</t>
  </si>
  <si>
    <t>160705</t>
  </si>
  <si>
    <t>تهيه‌ ساخت‌ و نصب‌ در و پنجره ‌آلومينيومي‌ يك جداره و يا دو جداره كه‌ در آن‌ از ميلگرد فولادي استفاده ‌شده ‌باشد</t>
  </si>
  <si>
    <t>170101</t>
  </si>
  <si>
    <t>تهيه ‌ساخت‌ و نصب‌ در و پنجره ‌آلومينيومي‌ يك جداره و يا دو جداره از پروفيل اس تي كه‌ در آن‌ از ميلگرد فولادي ‌استفاده‌ نشده‌ باشد</t>
  </si>
  <si>
    <t>170102</t>
  </si>
  <si>
    <t>تهيه ‌ساخت‌ و نصب‌ در و پنجره‌ آلومينيومي‌ يك جداره از  پروفيل كرونت كه ‌در آن‌ از ميلگرد فولادي‌ استفاده‌ نشده‌ باشد</t>
  </si>
  <si>
    <t>170103</t>
  </si>
  <si>
    <t>تهيه‌، ساخت و نصب نرده و شبكه آلومينيومي و مانند آن از پروفيل هاي قوطي آلومينيومي</t>
  </si>
  <si>
    <t>170104</t>
  </si>
  <si>
    <t>تهيه و نصب‌ روكش‌ستونها از ورق نماي‌آلومينيوم</t>
  </si>
  <si>
    <t>170105</t>
  </si>
  <si>
    <t>تهيه و نصب روكش ديوارها از قطعات و ورق نماي آلومينيومي</t>
  </si>
  <si>
    <t>170106</t>
  </si>
  <si>
    <t>تهيه و نصب پروفيلهاي آلومينيوم جهت اتصال ورقهاي ساندويچي به زيرسازي اسكلت فلزي و نيز تقويت لازم براي ورقهاي ساندويچي به ضخامت 3 تا 6 ميلي متر  بالايه مياني پلي اتيلن</t>
  </si>
  <si>
    <t>170107</t>
  </si>
  <si>
    <t>تهيه و نصب‌ سقف‌ كاذب‌ آلومينيومي‌ از ورق‌ آلومينيومي ‌فرم ‌داده ‌شده ‌به ‌ضخامت‌ 0.5تا 0.55ميليمتر با رنگ‌ پخته ‌و زيرسازي‌ استاندارد.</t>
  </si>
  <si>
    <t>170201</t>
  </si>
  <si>
    <t>تهيه ‌و نصب‌ سقف‌ كاذب‌ آلومينيومي ‌از ورق‌ آلومينيومي ‌سوراخ‌دار فرم ‌داده‌ شده ‌به ‌ضخامت‌ 0.5تا 0.55ميليمتربارنگ‌پخته‌كه‌پشت‌آن‌بالايه نمدي ‌ به ضخامت 0.2 ميليمتر پوشانده شده است با زيرسازي استاندارد.</t>
  </si>
  <si>
    <t>170202</t>
  </si>
  <si>
    <t>تهيه‌ مصالح ‌و پوشش‌ سقف‌ با ورق ‌آلومينيومي ‌با هر نوع ‌موج ‌به ‌ضخامت ‌ تا 0.7ميليمتر.</t>
  </si>
  <si>
    <t>170301</t>
  </si>
  <si>
    <t>تهيه‌ مصالح‌ و پوشش‌ سقف‌ با ورق‌ آلومينيومي‌ با هر نوع ‌موج ‌به ‌ضخامت ‌ بيش‌ از0.7 ميليمتر.</t>
  </si>
  <si>
    <t>170302</t>
  </si>
  <si>
    <t>تهيه ‌مصالح‌ و پوشش‌ ديوار با ورق‌ آلومينيومي ‌با هر نوع ‌موج ‌به ‌ضخامت‌ تا 0.7ميليمتر.</t>
  </si>
  <si>
    <t>170303</t>
  </si>
  <si>
    <t>تهيه‌ مصالح‌ و پوشش‌ ديوار با ورق‌ آلومينيومي ‌با هر نوع ‌موج ‌به ‌ضخامت‌ بيش ‌از0.7ميليمتر.</t>
  </si>
  <si>
    <t>170304</t>
  </si>
  <si>
    <t>تهيه مصالح و اجراي فلاشينگ با ورق آلومينيومي  به هر ضخامت</t>
  </si>
  <si>
    <t>170305</t>
  </si>
  <si>
    <t>تهيه مصالح و اجراي ديوار با ورق آلومينيومي دو رو رنگ شده با هر نوع موج به ضخامت تا 0.7 ميليمتر</t>
  </si>
  <si>
    <t>170306</t>
  </si>
  <si>
    <t>تهيه مصالح و اجراي ديوار با ورق آلومينيومي دو رو رنگ شده با هر نوع موج به ضخامت بيش از 0.7 ميليمتر</t>
  </si>
  <si>
    <t>170307</t>
  </si>
  <si>
    <t>تهيه‌ ونصب‌ نبشي‌ ازآلومينيوم‌ براي ‌لبه‌هاي‌ تيز وكارهاي‌مشابه‌آن‌.</t>
  </si>
  <si>
    <t>170401</t>
  </si>
  <si>
    <t>تهيه‌ مصالح ‌و پوشش‌ درز انبساط‌ با قطعات‌ آلومينيومي‌.</t>
  </si>
  <si>
    <t>170402</t>
  </si>
  <si>
    <t>تهيه ‌و نصب‌ پا خوردرهاي‌ چوبي‌ ازآلومينيوم‌.</t>
  </si>
  <si>
    <t>170403</t>
  </si>
  <si>
    <t>تهيه‌ و نصب‌ ريل‌ آلومينيومي ‌توري ‌پشه‌گير آلومينيومي‌.</t>
  </si>
  <si>
    <t>170404</t>
  </si>
  <si>
    <t>تهيه‌ و نصب‌ درپوش‌ لوله‌هاي‌ بخاري‌ به‌ قطر 10 سانتيمتر از آلومينيوم‌.</t>
  </si>
  <si>
    <t>170405</t>
  </si>
  <si>
    <t>تهيه‌ و نصب‌  درپوش‌ لوله‌هاي‌ بخاري‌ به‌ قطر 15سانتيمتر از آلومينيوم‌.</t>
  </si>
  <si>
    <t>170406</t>
  </si>
  <si>
    <t>تهيه‌ و نصب‌ توري‌ پشه‌ گير آلومينيومي‌ با قاب‌ آلومينيومي ‌ثابت‌ .</t>
  </si>
  <si>
    <t>170501</t>
  </si>
  <si>
    <t>تهيه‌ و نصب‌ توري‌ پشه‌گير آلومينيومي‌ متحرك‌ با قاب‌ آلومينيومي‌ بدون‌ ريل‌كشويي‌.</t>
  </si>
  <si>
    <t>170502</t>
  </si>
  <si>
    <t>تهيه‌ و نصب‌ توري‌ پشه‌گير آلومينيومي‌ لولايي ‌با قاب‌ آلومينيومي‌ بدون‌ چهارچوب‌ .</t>
  </si>
  <si>
    <t>170503</t>
  </si>
  <si>
    <t>اضافه ‌بها به‌تمام‌ كارهاي‌آلومينيومي غير رنگي  ‌هرگاه ‌به ‌صورت‌ رنگي‌آنادايز شود.</t>
  </si>
  <si>
    <t>170601</t>
  </si>
  <si>
    <t>اضافه‌ بها براي ‌آنادايز كردن ‌به ‌ضخامت‌ بيش‌ از 5 ميكرون‌ به ‌ازاي ‌هر5ميكرون‌.</t>
  </si>
  <si>
    <t>170602</t>
  </si>
  <si>
    <t>تهيه ‌و نصب‌ قرنيز برنزي‌ پاي ‌ديوار.</t>
  </si>
  <si>
    <t>170701</t>
  </si>
  <si>
    <t>تهيه ‌و نصب‌ نرده ‌شبكه‌ يا قطعات‌ ساخته ‌شده‌ از برنز.</t>
  </si>
  <si>
    <t>170702</t>
  </si>
  <si>
    <t>تهيه‌ و نصب‌ هر نوع ‌ورق ‌يا قطعات‌ مسي‌.</t>
  </si>
  <si>
    <t>170901</t>
  </si>
  <si>
    <t>تهيه‌ مصالح ‌و نصب‌ پانل ‌ساندويچي ‌سقفي ‌به ‌ضخامت‌ 4 سانتيمتر شامل‌ دو رو ورق‌ آلومينيوم ‌رنگي ‌به ‌ضخامت‌ 0.7ميليمتر كه ‌بين ‌انها فوم ‌پلي‌يورتان ‌پر شده ‌باشد.</t>
  </si>
  <si>
    <t>171001</t>
  </si>
  <si>
    <t>تهيه ‌مصالح ‌و نصب‌ پانل ‌ساندويچي‌ ديواري‌ به ‌ضخامت‌ 4 سانتيمتر شامل‌ دو رو ورق ‌الومينيوم‌ رنگي‌ به ‌ضخامت‌ 0.7ميليمتركه‌بين‌انهافوم‌پلي‌يورتان‌پرشده‌باشد.</t>
  </si>
  <si>
    <t>171002</t>
  </si>
  <si>
    <t>تهيه و نصب پوششهاي ساندويچي به ضخامت 4 ميليمتر شامل دورو ورق آلومينيوم هر يك به ضخامت 0.5 ميليمتر با لايه مياني پلي اتيلن براي نماسازي</t>
  </si>
  <si>
    <t>171003</t>
  </si>
  <si>
    <t>اضافه بها رديف هاي 171001 و 171002 به ازاي هر سانتيمتر اضافه ضخامت نسبت به چهار سانتي متر بابت افزايش ضخامت فوم پلي يورتان</t>
  </si>
  <si>
    <t>171004</t>
  </si>
  <si>
    <t>تهيه ‌و نصب‌ پنجره‌ الومينيوم‌ تا مساحت‌ 1 مترمربع ‌با يراق‌ آلات‌ كه‌ در ان‌ از پروفيل‌ هايي ‌به ‌غير از اس‌تي ‌و كرونت ‌و قوطي ‌استفاده ‌شده ‌باشد.</t>
  </si>
  <si>
    <t>171101</t>
  </si>
  <si>
    <t>تهيه ‌و نصب‌ در و پنجره‌ آلومينيوم ‌به ‌مساحت‌ بيش ‌از1 تا 3مترمربع ‌با يراق‌آلات‌ كه‌ در آن‌  از پروفيل‌هايي ‌به ‌غير از اس‌تي‌ و كرونت‌ و قوطي ‌استفاده ‌شده ‌باشد.</t>
  </si>
  <si>
    <t>171102</t>
  </si>
  <si>
    <t>تهبه و نصب‌ در و پنجره ‌آلومينيوم به مساحت ‌بيش‌ از 3 متر  مربع با يراق آلات که در آن از پروفيل هايي به غير از اس تي و کرونت و قوطي استفاده شده باشد</t>
  </si>
  <si>
    <t>171103</t>
  </si>
  <si>
    <t>اندود كاهگل‌ روي هر .نوع سطح با شيب بندي در صورت لزوم به ازاي هر يک سانتيمتر ضخامت</t>
  </si>
  <si>
    <t>180101</t>
  </si>
  <si>
    <t>شمشه‌گيري ‌سطوح ‌قايم ‌و سقفها با ملات‌ گچ‌ و خاك‌ .</t>
  </si>
  <si>
    <t>180201</t>
  </si>
  <si>
    <t>اندود گچ‌ وخاك‌ به ‌ضخامت‌ حدود 2.5 سانتيمتر روي ‌سطوح ‌قايم‌.</t>
  </si>
  <si>
    <t>180202</t>
  </si>
  <si>
    <t>اندود گچ‌ و خاك‌ به‌ ضخامت‌ حدود 2.5 سانتيمتر براي ‌زير سقفها.</t>
  </si>
  <si>
    <t>180203</t>
  </si>
  <si>
    <t>سفيدكاري ‌روي ‌سطوح ‌قايم‌ و پرداخت آن با گچ کشته</t>
  </si>
  <si>
    <t>180204</t>
  </si>
  <si>
    <t>سفيدكاري ‌زير سقفها و پرداخت‌ ان‌ با گچ‌ كشته‌</t>
  </si>
  <si>
    <t>180205</t>
  </si>
  <si>
    <t>در آوردن چفت در سطوح گچ كاري</t>
  </si>
  <si>
    <t>180206</t>
  </si>
  <si>
    <t>سفيد كاري  با گچ گيبتن روي سطوح  بتني</t>
  </si>
  <si>
    <t>180207</t>
  </si>
  <si>
    <t>زخمي‌كردن ‌يا ملات‌ پاشي‌ روي ‌سطوح ‌بتني‌ به‌ منظ‌ور اجراي ‌اندود.</t>
  </si>
  <si>
    <t>180301</t>
  </si>
  <si>
    <t>شمشه‌گيري ‌سطوح ‌قايم ‌و سقفها با ملات‌ ماسه‌ سيمان‌ 1:4</t>
  </si>
  <si>
    <t>180302</t>
  </si>
  <si>
    <t>اندود سيماني ‌به ‌ضخامت ‌حدود يك‌ سانتيمتر روي‌ سطوح  ‌قايم ‌با ملات ‌ماسه ‌سيمان‌ 1:4</t>
  </si>
  <si>
    <t>180303</t>
  </si>
  <si>
    <t>اندود سيماني ‌به ‌ضخامت ‌حدود 2 سانتيمتر روي ‌سطوح ‌قايم ‌با ملات ‌ ماسه ‌سيمان‌ 1:4</t>
  </si>
  <si>
    <t>180304</t>
  </si>
  <si>
    <t>اندود سيماني ‌به ‌ضخامت ‌حدود 3 سانتيمتر روي ‌سطوح ‌قايم ‌با ملات‌ ماسه ‌سيمان‌ 4:.1</t>
  </si>
  <si>
    <t>180305</t>
  </si>
  <si>
    <t>اندود سيماني ‌به ‌ضخامت‌ حدود 4 سانتيمتر روي ‌سطوح ‌قايم ‌با ملات‌ ماسه ‌سيمان‌ 4:.1</t>
  </si>
  <si>
    <t>180306</t>
  </si>
  <si>
    <t>اندود سيماني ‌به ‌ضخامت ‌حدود 1 سانتيمتر روي ‌سطوح ‌افقي ‌با ملات‌ ماسه ‌سيمان ‌4:.1</t>
  </si>
  <si>
    <t>180307</t>
  </si>
  <si>
    <t>اندود سيماني ‌به ‌ضخامت ‌حدود 2 سانتيمتر روي ‌سطوح ‌افقي ‌با ملات ‌ ماسه ‌سيمان‌ 4:.1</t>
  </si>
  <si>
    <t>180308</t>
  </si>
  <si>
    <t>اندود سيماني ‌به ‌ضخامت‌ حدود 3 سانتيمتر روي ‌سطوح ‌افقي ‌با ملات ‌ ماسه ‌سيمان ‌4:.1</t>
  </si>
  <si>
    <t>180309</t>
  </si>
  <si>
    <t>اندود سيماني ‌به ‌ضخامت ‌حدود 4 سانتيمتر روي ‌سطوح ‌افقي‌ با ملات ‌ ماسه ‌سيمان ‌4:.1</t>
  </si>
  <si>
    <t>180310</t>
  </si>
  <si>
    <t>اندود سيماني ‌به ‌ضخامت‌ حدود 1 سانتيمتر زير سقف ‌با ملات ‌ ماسه ‌سيمان  ‌4:.1</t>
  </si>
  <si>
    <t>180311</t>
  </si>
  <si>
    <t>اندود سيماني‌ به ‌ضخامت ‌حدود 2 سانتيمتر زير سقف‌ با ملات ‌ ماسه ‌سيمان ‌4:.1</t>
  </si>
  <si>
    <t>180312</t>
  </si>
  <si>
    <t>اندود سيماني ‌به ‌ضخامت‌ حدود 3 سانتيمتر زير سقف ‌با ملات ‌ ماسه ‌سيمان ‌4:.1</t>
  </si>
  <si>
    <t>180313</t>
  </si>
  <si>
    <t>اندود سيماني ‌به ‌ضخامت ‌حدود 4 سانتيمتر زير سقف ‌با ملات ‌ ماسه ‌سيمان ‌4:.1</t>
  </si>
  <si>
    <t>180314</t>
  </si>
  <si>
    <t>اضافه بها نسبت‌ به‌ رديفهاي‌180303 تا 180310 چنانچه ‌ملات‌  با تارد 1:2:8  به جاي ‌ملات ‌ماسه سيمان ‌1:4 مصرف‌ شود 0براي‌ هر يك‌ سانت‌ ضخامت ‌اندود يك‌ مرتبه‌</t>
  </si>
  <si>
    <t>180315</t>
  </si>
  <si>
    <t>اضافه بها نسبت ‌به ‌رديفهاي‌180303 تا180310 چنانچه ‌ملات‌  ماسه ‌آهك‌1:3 به‌ جاي‌ ملات‌ ماسه ‌سيمان‌ 1:4 مصرف‌ شود0 براي‌ هريك‌ سانت‌ ضخامت ‌اندود يك‌ مرتبه‌0</t>
  </si>
  <si>
    <t>180316</t>
  </si>
  <si>
    <t>اضافه‌بها براي ‌اندودهاي‌ با ملات ‌ ماسه ‌سيمان ‌يا با تارد در صورتي‌ كه ‌سطح روي ‌آن‌ ليسه‌اي ‌ و پرداخت ‌شود0</t>
  </si>
  <si>
    <t>180317</t>
  </si>
  <si>
    <t>تهيه و اجراي بتن به عيار 350 کيلوگرم سيمان با روش پاششي با دستگاه به ازاي هر يک سانتي متر تا ضخامت 3 سانتيمتر</t>
  </si>
  <si>
    <t>180318</t>
  </si>
  <si>
    <t>اضافه بها به رديف 180318 براي ضخامت هاي بيش از سه سانتي متر به ازاي هر يک سانتي متر تا 10 سانتي متر</t>
  </si>
  <si>
    <t>180319</t>
  </si>
  <si>
    <t>اندود تخته ‌ماله‌اي ‌(قشر رويه‌) در يكدست‌ به ‌ضخامت‌ حدود 0.5سانتيمتر روي‌ سطوح ‌قايم ‌و افقي‌ با ملات ‌سيمان ‌پودر و خاك ‌سنگ‌1:1:3</t>
  </si>
  <si>
    <t>180401</t>
  </si>
  <si>
    <t>اندود تخته ‌ماله‌اي ‌(قشر رويه‌) در يكدست‌ به‌ ضخامت‌ حدود 0.5 سانتيمتر زير سقفها با ملات ‌سيمان ‌پودر و خاك ‌سنگ‌ 1:1:3</t>
  </si>
  <si>
    <t>180402</t>
  </si>
  <si>
    <t>اضافه‌بها نسبت‌ به ‌رديفهاي ‌180401 و  180402 در صورتي‌كه ‌به ‌جاي‌ سيمان ‌پرتلند از سيمان‌ سفيد استفاده ‌شود</t>
  </si>
  <si>
    <t>180403</t>
  </si>
  <si>
    <t>اضافه‌بها نسبت ‌به ‌رديفهاي‌180401 و 180402 در صورت ‌مصرف‌ سيمان ‌رنگي ‌به ‌غير از سيمان ‌سفيد</t>
  </si>
  <si>
    <t>180404</t>
  </si>
  <si>
    <t>اندود تگرگي ‌قشر رويه ‌در يك‌ دست ‌به ‌ضخامت‌ حدود 2ميليمتر با ملات ‌سيمان ‌و پودر و خاك‌ سنگ‌ 1:1:3 براي ‌سطوح  ‌قايم ‌و افقي ‌و يا زير سقف‌</t>
  </si>
  <si>
    <t>180501</t>
  </si>
  <si>
    <t>اندود تگرگي ‌قشر رويه ‌در يك‌ دست‌ به ‌ضخامت‌ حدود 2ميليمتر با ملات ‌سيمان ‌و پودر و خاك‌ سنگ 1:1:3 براي ‌سطوح  ‌قايم ‌و افقي ‌و يا زير سقف‌ با استفاده ‌از موارد رنگي ‌در صورت ‌لزوم‌</t>
  </si>
  <si>
    <t>180502</t>
  </si>
  <si>
    <t>اندود تگرگي‌ قشر رويه ‌در يك‌ دست ‌به ‌ضخامت ‌حدود 2ميليمتر با ملات ‌سيمان ‌رنگي ‌(به ‌غيرسفيد) و پودر و خاک سنگ 1:1:3 براي‌ سطوح  ‌قايم ‌و افقي ‌و يا زيرسقف‌</t>
  </si>
  <si>
    <t>180503</t>
  </si>
  <si>
    <t>تهيه مصالح و اجراي نما سازي رزيني تركيبي از نوع روغني - الكيدي بلند روغن</t>
  </si>
  <si>
    <t>180504</t>
  </si>
  <si>
    <t>تهيه مصالح و اجراي نما سازي رزيني تركيبي ازنوع امولزيوني هم بسپار - كوپليمر براي داخل ساختمان</t>
  </si>
  <si>
    <t>180505</t>
  </si>
  <si>
    <t>نماسازي‌ چكشي ‌سطوح ‌قايم ‌و افقي ‌(قشر رويه‌) به ‌ضخامت ‌1 تا 1.5سانتيمتر با ملات‌ موزاييك‌</t>
  </si>
  <si>
    <t>180601</t>
  </si>
  <si>
    <t>نماسازي ‌چكشي‌ سطوح ‌قايم ‌و افقي ‌(قشر رويه‌) به ‌ضخامت‌1 تا 1.5سانتيمتر با ملات ‌سيمان‌ پودر و خاك ‌سنگ 1:1:3</t>
  </si>
  <si>
    <t>180602</t>
  </si>
  <si>
    <t>نماسازي ‌موزاييكي ‌سطوح ‌قايم ‌و افقي ‌(قشر  رويه ‌به ‌ضخامت ‌ 1تا 1.5سانتيمتر با ملات ‌موزاييك‌ 1:2.5:2.5 همراه‌باشمشه‌گيري‌شيشه‌اي‌باشيشه‌حدود6ميليمتروساييدن‌ان‌</t>
  </si>
  <si>
    <t>180603</t>
  </si>
  <si>
    <t>نماسازي‌ موزاييكي‌ شسته ‌(قشر رويه‌) روي ‌سطوح ‌ قايم ‌و افقي‌ به ‌ضخامت‌ 1 تا 1.5سانت‌ با ملات‌ موزاييك ‌1:2.5:2.5و شمشه‌گيري‌ شيشه‌اي‌ با شيشه‌ حدود 6 ميليمتري‌ و شستن ‌آن‌0</t>
  </si>
  <si>
    <t>180604</t>
  </si>
  <si>
    <t>اضافه‌ بها به ‌رديفهاي‌180601 تا 180604در صورتي ‌كه ‌به ‌جاي ‌سيمان ‌پرتلند سيمان‌ سفيد مصرف ‌شود</t>
  </si>
  <si>
    <t>180605</t>
  </si>
  <si>
    <t>اضافه ‌بها به‌ رديفهاي‌180601 تا 180604در صورت ‌مصرف ‌سيمان ‌رنگي ‌به ‌غير از سيمان ‌سفيد</t>
  </si>
  <si>
    <t>180606</t>
  </si>
  <si>
    <t>كف‌سازي ‌موزاييكي ‌(قشر رويه‌) به ‌ضخامت‌ 1 تا 1.5سانتيمتر با ملات‌ موزاييكي‌ 1:1.5:2 و ساييدن‌ آن</t>
  </si>
  <si>
    <t>180607</t>
  </si>
  <si>
    <t>مـتـرمكعب</t>
  </si>
  <si>
    <t>تهيه مصالح و ساختن درپوش روي ديوار (يکطرفه يا دوطرفه) کف پنجره (داخل يا خارج) با تعبيه آبچکان، درز انبساط و قالب بندي با ملات ماسه سيمان 1:6</t>
  </si>
  <si>
    <t>180701</t>
  </si>
  <si>
    <t>تهيه مصالح و ساختن‌ سايه‌بان ‌بتني ‌بالاي ‌پنجره ‌به ‌عيار 250كيلو سيمان ‌در مترمكعب‌  با تعبيه ‌اب‌ چكان ‌با قالب‌بندي ‌به ‌ط‌ور كامل‌(ميل‌گرد مصرفي ‌از رديف‌ مربوط‌ پرداخت ‌مي‌شود)</t>
  </si>
  <si>
    <t>180704</t>
  </si>
  <si>
    <t>بندكشي‌ توپر نماي ‌اجري‌ با ملات‌ گچ‌ و خاك‌.</t>
  </si>
  <si>
    <t>180801</t>
  </si>
  <si>
    <t>بندكشي‌ توخالي‌ نماي‌ آجري‌ با ملات‌ گچ ‌و خاك‌.</t>
  </si>
  <si>
    <t>180802</t>
  </si>
  <si>
    <t>بندكشي ‌توپر نماي ‌آجري ‌با ملات‌ ماسه‌ سيمان‌ 1:4</t>
  </si>
  <si>
    <t>180803</t>
  </si>
  <si>
    <t>بندكشي ‌توخالي ‌نماي‌ آجري‌ با ملات‌ ماسه ‌سيمان‌ 4:.1</t>
  </si>
  <si>
    <t>180804</t>
  </si>
  <si>
    <t>بندكشي ‌نماي ‌بلوك‌ سيماني‌ با ملات‌ ماسه‌ سيمان‌ 4:.1</t>
  </si>
  <si>
    <t>180805</t>
  </si>
  <si>
    <t>بندكشي‌ نماي‌ سنگي ‌با سنگ‌ لاشه ‌و ملات‌ ماسه‌ سيمان‌4:.1</t>
  </si>
  <si>
    <t>180806</t>
  </si>
  <si>
    <t>بندكشي‌ نماي ‌سنگي ‌با سنگ‌ لاشه ‌موزاييك‌ به ‌صورت‌ درز شده ‌يا بادبر و يا مشابه ‌ان ‌و ملات‌ ماسه‌ سيمان ‌4:.1</t>
  </si>
  <si>
    <t>180807</t>
  </si>
  <si>
    <t>بندكشي‌ نماي‌ سنگي‌ با سنگ‌ پلاك‌ و ملات‌ ماسه ‌سيمان‌ 1:4 در صورتي‌ كه ‌ضخامت‌ بند 6 ميليمتر و بيشتر باشد.</t>
  </si>
  <si>
    <t>180808</t>
  </si>
  <si>
    <t>تهيه و نصب صفحات گچي به ضخامت 12 ميلي متر به صورت دو جداره و از دو طرف روي پانل ديواري از جنس فولاد گالوانيزه سرد نورد شده سبک با بطانه به انضمام تمام وسايل نصب و نوار مربوط</t>
  </si>
  <si>
    <t>180901</t>
  </si>
  <si>
    <t>تهيه و نصب سقف گچي بدون ملات با بطانه و تمام وسايل نصب و نوار مربوط</t>
  </si>
  <si>
    <t>180902</t>
  </si>
  <si>
    <t>اضافه بها به رديف هاي 180901 و 180902 چنانچه صفحات گچي از نوع مقاوم در مقابل رطوبت باشد.</t>
  </si>
  <si>
    <t>180903</t>
  </si>
  <si>
    <t>دستمزد تعبيه و جاسازي محل چهارچوب،پنجره و دريچه در ديوارهاي يا صفحات گچي (Dry wall)</t>
  </si>
  <si>
    <t>180904</t>
  </si>
  <si>
    <t>آماده سازي، تهيه مصالح و اجراي نازک کاري رويه با پوشش سلولزي به ضخامت 2 تا 3 ميلي متر به هر رنگ در سطوح قائم و افقي</t>
  </si>
  <si>
    <t>181001</t>
  </si>
  <si>
    <t>اضافه بها به رديف 181001 در صورت استفاده از پوشش سلولزي مرکب با الياف مصنوعي پروپيلن</t>
  </si>
  <si>
    <t>181002</t>
  </si>
  <si>
    <t>اضافه بها به رديف 181001 در صورت استفاده از پوشش سلولزي مرکب با ميکا</t>
  </si>
  <si>
    <t>181003</t>
  </si>
  <si>
    <t>تهيه و نصب نماي پيش ساخته با سيمان الياف دار با ضخامت 8 تا 12 ميليمتر با هر رنگ و سطح صاف</t>
  </si>
  <si>
    <t>181101</t>
  </si>
  <si>
    <t>تهيه و نصب نماي پيش ساخته با سيمان الياف دار با ضخامت 8 تا 12 ميليمتر با هر رنگ و سطح برجسته</t>
  </si>
  <si>
    <t>181102</t>
  </si>
  <si>
    <t>تهيه ‌و نصب‌ چهارچوب‌ دراز چوب‌ داخلي ‌به‌ ابعاد اسمي 7*16سانتيمتر يا مقطع‌ معادل ‌ ان ‌با تمام‌ مشتيهاي ‌پيش‌بيني ‌شده ‌و زهوار لازم‌ براي ‌كتبيه ‌.</t>
  </si>
  <si>
    <t>190101</t>
  </si>
  <si>
    <t>تهيه ‌و نصب‌ چهارچوب ‌دراز چوب‌ نراد خارجي‌ به‌ ابعاد اسمي‌ 7*16 سانتيمتر يا مقطع‌ معادل ‌ان ‌با تمام‌ مشتيهاي‌ پيش‌بيني‌شده‌  و زهوار لازم ‌براي ‌كتيبه‌.</t>
  </si>
  <si>
    <t>190102</t>
  </si>
  <si>
    <t>تهيه ‌و نصب‌ چهارچوب‌ دراز چوب‌ داخلي ‌به‌ ابعاد اسمي‌ 6*12سانتيمتر يا مقطع‌ معادل ‌ان ‌با تمام‌ مشتيهاي‌ پيش‌بيني‌ شده‌ و زهوار لازم ‌براي‌ كتبيه‌.</t>
  </si>
  <si>
    <t>190103</t>
  </si>
  <si>
    <t>تهيه ‌و نصب‌ چهارچوب‌ دراز چوب‌ نراد خارجي‌ به ‌ابعاد اسمي‌ 6*12 سانتيمتر يا مقطع‌ معادل‌ ان ‌با تمام ‌مشتيهاي‌ پيش‌بيني‌شده ‌و زهوار لازم ‌براي‌ كتبيه‌.</t>
  </si>
  <si>
    <t>190104</t>
  </si>
  <si>
    <t>تهيه ‌و ساخت‌ كلاف‌ درچوبي ‌به ‌ابعاد 6*3/8سانتيمتر يا مقطع‌ معادل‌ ان‌ با چوب‌ داخلي‌  همراه‌ با دو قيد چوبي‌ به ‌ابعاد 6*3.8سانتيمتر يا مقطع‌ معادل ‌ان‌ به ‌طول‌ 20 سانتيمتر براي ‌نصب‌ قفل‌.</t>
  </si>
  <si>
    <t>190201</t>
  </si>
  <si>
    <t>تهيه ‌و ساخت‌ كلاف‌ در چوبي ‌به ‌ابعاد 6*3/8 سانتيمتر يا مقطع ‌معادل‌ ان‌ با چوب‌ نراد خارجي ‌همراه‌ با دو قيد چوبي‌ به‌ ابعاد 6*3.8سانتيمتر يا مقطع ‌معادل ‌ان‌ به ‌طول‌ 20 سانتيمتر براي‌ نصب‌ قفل‌.</t>
  </si>
  <si>
    <t>190202</t>
  </si>
  <si>
    <t>تهيه ‌ساخت‌ و جاگذاري ‌شبكه‌ به ‌ابعاد 7*7 سانتيمتر داخل ‌كلاف‌ چوبي‌ دراز فيبر به‌ ضخامت‌ حدود 3 ميليمتر.</t>
  </si>
  <si>
    <t>190301</t>
  </si>
  <si>
    <t>تهيه ‌ساخت‌ و جاگذاري ‌شبكه‌ به ‌ابعاد 7*7 سانتيمتر داخل‌ كلاف‌ چوبي‌ دراز سه ‌لايي ‌داخلي ‌به ‌ضخامت‌ حدود 4 ميليمتر.</t>
  </si>
  <si>
    <t>190302</t>
  </si>
  <si>
    <t>تهيه ‌ساخت‌ و جاگذاري ‌شبكه ‌به ‌ابعاد 7*7 سانتيمتر داخل ‌كلاف ‌ چوبي ‌دراز چوب‌ داخلي‌ به ‌ضخامت‌ 6 ميليمتر.</t>
  </si>
  <si>
    <t>190303</t>
  </si>
  <si>
    <t>تهيه‌ ساخت‌ و جاگذاري ‌شبكه ‌به ‌ابعاد 7*7  سانتيمتر داخل‌ كلاف‌ چوبي‌ دراز چوب‌ نراد خارجي ‌به ‌ضخامت‌ 6 ميليمتر.</t>
  </si>
  <si>
    <t>190304</t>
  </si>
  <si>
    <t>تهيه ‌ساخت‌ و جاگذاري ‌شبكه ‌داخل ‌كلاف‌ چوبي ‌در با شبكه‌ مقوايي‌لانه‌ زنبوري‌.</t>
  </si>
  <si>
    <t>190305</t>
  </si>
  <si>
    <t>تهيه‌ و نصب‌ پوشش‌ دوروي ‌در با تخته ‌سه‌ لايي‌ داخلي ‌به ‌ضخامت ‌ 4 ميليمتر با پرس‌كردن‌.</t>
  </si>
  <si>
    <t>190401</t>
  </si>
  <si>
    <t>تهيه ‌و نصب‌ پوشش‌ دوروي‌ دراز فيبر به‌ ضخامت‌ حدود 3 ميليمتر با پرس‌ كردن‌.</t>
  </si>
  <si>
    <t>190402</t>
  </si>
  <si>
    <t>تهيه ‌و نصب‌ پوشش ‌دوروي‌ دراز نئوپان‌ به ‌ضخامت‌ حدود 4 ميليمتر با پرس‌كردن‌.</t>
  </si>
  <si>
    <t>190403</t>
  </si>
  <si>
    <t>تهيه و نصب پوشش دو روي در ، از ام . دي. اف   رنگي به ضخامت حدود 3 ميليمتر ، با پرس كردن</t>
  </si>
  <si>
    <t>190404</t>
  </si>
  <si>
    <t>لــــنـگه</t>
  </si>
  <si>
    <t>نصب‌ در چوبي‌ و يراق‌ كوبي ‌ان ‌(بدون‌ بهاي‌ يراق‌ الات‌).</t>
  </si>
  <si>
    <t>190501</t>
  </si>
  <si>
    <t>دستمزد قابلمه‌اي‌ كردن‌ در به ‌ازاي‌ مترطول‌ قابلمه‌.</t>
  </si>
  <si>
    <t>190502</t>
  </si>
  <si>
    <t>تهيه ‌و نصب‌ روكوب‌ چوبي‌ چهارچوب‌ به‌عرض‌ 5 تا 7 سانتيمتر و ضخامت‌ 12 تا 16 ميليمتر ازچوب‌ داخلي‌.</t>
  </si>
  <si>
    <t>190601</t>
  </si>
  <si>
    <t>تهيه‌ و نصب‌ روكوب‌ چوبي ‌چهارچوب‌ به ‌عرض‌ 5 تا 7 سانتيمتر و ضخامت‌ 12 تا 16 ميليمتر از چوب‌ نراد خارجي‌.</t>
  </si>
  <si>
    <t>190602</t>
  </si>
  <si>
    <t>تهيه ‌و نصب‌ فتيله ‌چوبي‌ به ‌ابعاد 1*1 سانتيمتر يا مقطع‌ معادل ‌ان ‌از چوب‌ داخلي‌.</t>
  </si>
  <si>
    <t>190603</t>
  </si>
  <si>
    <t>تهيه ‌و نصب‌ فتيله ‌چوبي ‌به ‌ابعاد2*2 سانتيمتر يا مقطع‌ معادل ‌ان از چوب‌ داخلي‌.</t>
  </si>
  <si>
    <t>190604</t>
  </si>
  <si>
    <t>تهيه ‌و نصب‌ فتيله ‌چوبي ‌به ‌ابعاد 4*4 سانتيمتر يا مقطع ‌معادل ‌ان ‌از چوب‌ داخلي‌.</t>
  </si>
  <si>
    <t>190605</t>
  </si>
  <si>
    <t>تهيه ‌ساخت‌ و نصب‌ چهارچوب‌ كمد و گنجه ‌از چوب‌ نراد خارجي‌ به‌ ابعاد اسمي‌7*5سانتيمتر يا مقطع‌ معادل ‌انها با تمام ‌مشتيهاي‌ پيش‌بيني‌ شده‌.</t>
  </si>
  <si>
    <t>190701</t>
  </si>
  <si>
    <t>تهيه ‌و ساخت‌ در كمد و گنجه‌ از نئوپان‌ به ‌ضخامت‌ 18ميليمتر و نصب‌ زهوار چوبي‌ در محيط‌ ان ‌به ‌ابعاد2*1.8سانتيمتر.</t>
  </si>
  <si>
    <t>190702</t>
  </si>
  <si>
    <t>تهيه ‌و ساخت‌ در كمد و گنجه ‌به ‌ضخامت‌ نهايي‌حدود 3.3 سانتيمتر با كلاف‌ از چوب‌ نراد خارجي ‌به ‌ابعاد2.5*5 سانتيمتر يا مقطع‌ معادل ‌ان ‌و شبكه ‌گذاري‌ و پوشش‌ دور و با تخته‌ سه‌لاي‌ 4 ميليمتري‌ داخلي‌.</t>
  </si>
  <si>
    <t>190703</t>
  </si>
  <si>
    <t>تهيه ‌و ساخت‌ دركمد و گنجه‌ به ‌ضخامت‌ نهايي‌حدود 3.3  سانتيمتر با كلاف‌ از چوب‌ نراد خارجي‌ به‌ ابعاد 2.5*5 سانتيمتر يا مقطع‌ معادل ‌ان ‌و شبكه‌گذاري ‌و پوشش‌ دور و با فيبر به ‌ضخامت‌ حدود 3ميليمتر.</t>
  </si>
  <si>
    <t>190704</t>
  </si>
  <si>
    <t>تهيه ‌و ساخت‌ دركمد و گنجه ‌به ‌ضخامت‌ نهايي‌3.3 سانتيمتر با كلاف‌ از چوب‌ نراد خارجي‌ به ‌ابعاد 2.5*5سانتيمتر يا مقطع‌ معادل ‌ان ‌و شبكه‌گذاري ‌و پوشش‌ دور و با نئوپان‌ به ‌ضخامت‌ 4 ميليمتر.</t>
  </si>
  <si>
    <t>190705</t>
  </si>
  <si>
    <t>تهيه و ساخت در كمد و گنجه از ام . دي . اف رنگي به ضخامت 16 ميليمتر و نصب نوار PVC در محيط آن</t>
  </si>
  <si>
    <t>190706</t>
  </si>
  <si>
    <t>تهيه وساخت دركمد و گنجه به ضخامت هايي حدود 3 سانتيمتر با كلاف از چوب نراد خارجي به ابعاد 5*2.5 سانتي متر يا مقطع معادل آن و شبكه گذاري و پوشش دو رو با ام . دي. اف رنگي به ضخامت حدود 3 ميليمتر</t>
  </si>
  <si>
    <t>190707</t>
  </si>
  <si>
    <t>تهيه‌ مصالح‌ و ط‌بقه‌بندي‌ و تقسيمات‌ داخلي ‌ عمودي‌ و افقي‌كمدها و گنجه‌ها با نئوپان‌ به  ضخامت‌ 18 ميليمتر با تكيه‌گاه‌هاي‌ لازم‌ و نصب‌ زهوارجلوي‌تقسيمات‌ به‌ ابعاد 1.5*1.8 از چوب‌ نرادخارجي ‌بر حسب سطوح ط‌بقات و تقسيمات داخلي</t>
  </si>
  <si>
    <t>190801</t>
  </si>
  <si>
    <t>تهيه مصالح و طبقه بندي و تقسيمات داخلي كمدها و گنجه ها با ام.دي. اف رنگي به ضخامت 16 ميليمتر با تكيه گاههاي لازم برحسب سطوح طبقات و تقسيمات داخلي و نيز نصب نوار پي . وي .سي</t>
  </si>
  <si>
    <t>190802</t>
  </si>
  <si>
    <t>تهيه مصالح و پوشش ديوارهاي داخلي كمد و گنجه ها شامل زيرسازي از چوب نراد خارجي به فاصله 50 سانتيمتر و ابعاد 2.5 *5 سانتي متر  و پوشش با فيبر به ضخامت حدود 3 ميليمتر</t>
  </si>
  <si>
    <t>190803</t>
  </si>
  <si>
    <t>تهيه مصالح و پوشش ديوارهاي داخلي كمد و گنجه ها شامل زيرسازي از چوب نراد خارجي به فاصله 50 سانتيمتر و ابعاد 5*2.5 سانت و پوشش با MDF به ضخامت حدود 3 ميليمتر رنگي و نصب نوار PVC</t>
  </si>
  <si>
    <t>190804</t>
  </si>
  <si>
    <t>تهيه ‌و ساخت‌ كلاف‌ چوبي‌ از چوب‌ داخلي‌ به‌ ابعاد 4*3سانتيمتر يا مقطع‌ معادل ‌ان ‌براي ‌توري ‌پشه‌گير درها با وادار وسط‌ وتهيه‌ و كوبيدن‌ زهوار1.5*3 سانتيمتر يا مقطع ‌معادل ‌ان ، روي ‌چهارچوب‌</t>
  </si>
  <si>
    <t>190901</t>
  </si>
  <si>
    <t>تهيه ‌و ساخت‌ كلاف‌ چوبي ‌از چوب‌ نراد خارجي‌ به ‌ابعاد 4*3سانتيمتر يا مقطع‌ معادل‌ ان‌ براي ‌توري ‌پشه‌گير درها با وادار وسط‌ و تهيه ‌و كوبيدن‌ زهوار1.5*3 سانتي‌متر يا مقطع‌ معادل ‌ان ‌از چوب‌ نراد خارجي روي چهارچوب‌.</t>
  </si>
  <si>
    <t>190902</t>
  </si>
  <si>
    <t>تهيه ‌ساخت‌ و نصب‌ كلاف‌ براي ‌توري‌ پشه‌گير روي ‌پنجره‌ها به ‌ابعاد 3*2 سانتيمتر يا مقطع ‌معادل ‌ان ‌از چوب‌ نراد خارجي‌ و كوبيدن ‌زهوار1.5*3سانتيمتر يا مقطع ‌معادل‌ ان‌ از چوب‌ نرادخارجي‌روي‌چهارچوب‌.</t>
  </si>
  <si>
    <t>190903</t>
  </si>
  <si>
    <t>تهيه ‌و نصب‌ شبكه‌هاي ‌چوبي ‌از چوب‌ نراد خارجي‌ براي‌ زيرسازي ‌سقفهاي‌ كاذب‌ به‌ منظ‌ور نصب‌ قطعات‌ اكوستيك‌.</t>
  </si>
  <si>
    <t>191001</t>
  </si>
  <si>
    <t>تهيه ‌ونصب‌ شبكه‌هاي ‌چوبي ‌از چوب‌ نراد خارجي‌ براي ‌زيرسازي‌ سقفهاي‌ كاذب‌ به‌ منظ‌ور اجراي‌ لمبه‌كوبي‌.</t>
  </si>
  <si>
    <t>191002</t>
  </si>
  <si>
    <t>تهيه ‌مصالح ‌و زيرسازي‌ به ‌صورت‌ شبكه ‌عمود بر هم ‌و اتصال ‌نيم ‌و نيم‌صليبي ‌با چوب‌ نراد خارجي ‌به ‌ابعاد 4*6سانتيمتر به ‌فاصله‌ يك‌ متر از يكديگر به ‌منظ‌ور نصب‌ صفحات‌ صاف ‌آزبست‌ سيمان‌ در نما.</t>
  </si>
  <si>
    <t>191003</t>
  </si>
  <si>
    <t>تهيه ‌مصالح ‌و زيرسازي ‌با چوب‌ نراد خارجي‌ براي‌ نصب‌ اردواز30*60سانتي متر شامل چوبهاي ‌اصلي ‌به ‌ابعاد 6*4 سانتيمتر و به ‌فاصله‌80سانتيمتر و چوبهاي ‌فرعي‌ به  ابعاد 4*3سانتيمتر به ‌فاصله‌20سانت از يكديگر.</t>
  </si>
  <si>
    <t>191004</t>
  </si>
  <si>
    <t>تهيه‌ مصالح‌ و زيرسازي‌ با چوب‌ نراد خارجي‌ براي ‌نصب‌ اردواز30*20سانتيمتر شامل ‌چوبهاي ‌اصلي ‌به ‌ابعاد 6*4 سانتيمتر و به‌ فاصله‌80سانتيمتر و چوبهاي‌ فرعي‌ به  ابعاد4*3 سانتيمتر و به ‌فاصله‌ 10سانت ‌يكديگر.</t>
  </si>
  <si>
    <t>191005</t>
  </si>
  <si>
    <t>تهيه ‌و نصب‌ چوب‌ روي ‌دست‌ انداز پله‌ به ‌ضخامت‌ حدود 6 سانتيمتر و عرض‌ 8 تا 12 سانتيمتر با لوازم‌ اتصالي ‌مربوط‌ از چوب‌ داخلي‌.</t>
  </si>
  <si>
    <t>191101</t>
  </si>
  <si>
    <t>تهيه ‌و نصب‌ چوب‌ روي ‌دست‌ انداز پله‌ به ‌ضخامت‌ حدود 6 سانتيمتر و عرض‌ 8 تا 12 سانتيمتر با لوازم‌ اتصالي‌ مربوط‌  از چوب‌ نراد خارجي‌.</t>
  </si>
  <si>
    <t>191102</t>
  </si>
  <si>
    <t>تهيه ‌و نصب‌ قرنيز چوبي ‌به ‌ضخامت‌ 1 تا 1.5 سانتيمتر از چوب‌ داخلي‌ كه ‌لبه ‌ان‌ ابزار خورده ‌باشد.</t>
  </si>
  <si>
    <t>191103</t>
  </si>
  <si>
    <t>تهيه ‌و نصب‌ قرنيز چوبي ‌به ‌ضخامت‌ 1 تا 1.5 سانتيمتر از چوب‌ نراد خارجي‌كه‌ لبه‌ آن‌ ابزار خورده ‌باشد.</t>
  </si>
  <si>
    <t>191104</t>
  </si>
  <si>
    <t>تهيه و نصب قرنيز چوبي از جنس ام . دي. اف رنگي به ضخامت حدود 1.5 سانتيمتر ، لبه آن ابزار خورده باشد</t>
  </si>
  <si>
    <t>191105</t>
  </si>
  <si>
    <t>تهيه ‌مصالح ‌و پوشش‌ ديوارها با نئوپان‌ به‌ ضخامت‌ 18 ميليمتر.</t>
  </si>
  <si>
    <t>191201</t>
  </si>
  <si>
    <t>اضافه‌بها نسبت‌ به ‌رديف‌ 191201چنانچه‌ در محيط‌ قطعات‌ نئوپان‌ زهوار از چوب‌ نراد خارجي‌ به ‌ابعاد 1.8*1.5سانتيمتر نصب‌ شده‌ باشد.</t>
  </si>
  <si>
    <t>191202</t>
  </si>
  <si>
    <t>تهيه‌ مصالح ‌و پوشش‌ نرده‌ از ورق‌ نئوپان‌ به ‌ضخامت‌ 2 سانتيمتر كه ‌در محيط‌  ان ‌زهوار از چوب‌ نراد خارجي‌ به ‌ابعاد 2*1.5 سانتيمتر نصب‌ شده‌ باشد.</t>
  </si>
  <si>
    <t>191203</t>
  </si>
  <si>
    <t>تهيه ‌و نصب‌ خرپاي ‌چوبي ‌با چهارتراش‌ از چوب ‌داخلي ‌شامل‌ كش‌ لنگ‌(كلافهاي‌تحتاني‌ و فوقاني‌خرپا) لاپه‌ (پرلين‌) شاخه ‌تو حلقي‌ ركاب‌ كلاف‌ روي ‌ديوار چوب‌ دارو ساير اعضاي‌مشابه‌ ,به‌ استثناي ‌تخته‌كوبي ‌ ها برحسب حجم‌ چوب نصب شده با شد‌</t>
  </si>
  <si>
    <t>191301</t>
  </si>
  <si>
    <t>تهيه ‌و نصب‌ خرپاي‌ چوبي ‌با چهارتراش‌ از چوب‌ نراد خارجي ‌شامل ‌كش‌, لنگ‌ (كلافهاي‌تحتاني ‌و فوقاني ‌خرپا) لاپه ‌(پرلين‌)شاخه ‌تو حلقي‌ ركاب‌ كلاف‌ روي ‌ديوار چوب ‌دارو ساير اعضاي ‌مشابه‌, به ‌استثناي‌ تخته‌كوبي‌ها  بر حسب حجم چوب نصب شده</t>
  </si>
  <si>
    <t>191302</t>
  </si>
  <si>
    <t>تهيه ‌مصالح ‌و كوبيدن ‌توفال ‌در زير شيرواني ‌با هر نوع ‌چوب‌.</t>
  </si>
  <si>
    <t>191303</t>
  </si>
  <si>
    <t>تهيه ‌مصالح‌ و كوبيدن‌ تخته ‌زير ابروي‌ شيرواني ‌و تخته‌هاي‌ دستكي‌ زير كاه گل‌ ازتخته‌ 3 سانتيمتري‌ داخلي‌.</t>
  </si>
  <si>
    <t>191304</t>
  </si>
  <si>
    <t>تهيه ‌مصالح‌ و كوبيدن ‌تخته ‌زير ابروي ‌شيرواني ‌و تخته‌هاي‌ دستكي ‌زير كاه گل‌ از چوب‌ 3سانتيمتري‌ نراد خارجي‌.</t>
  </si>
  <si>
    <t>191305</t>
  </si>
  <si>
    <t>تهيه ‌و اجراي ‌تيرريزي‌ سقف‌ با تيرهاي‌ جوبي ‌از نوع ‌چهارتراش‌ داخلي ‌ به ‌ابعاد20*10 سانتيمتر با تمام‌ لوازم ‌و متعلقات‌ مربوط‌.</t>
  </si>
  <si>
    <t>191306</t>
  </si>
  <si>
    <t>تهيه ‌و اجراي ‌تيرريزي‌ سقف‌ با تيرهاي‌ چوبي ‌از نوع‌ چهار تراش‌ نراد خارجي‌ به ‌ابعاد20*10 سانتيمتر با تمام‌ لوازم‌ و متعلقات‌ مربوط‌.</t>
  </si>
  <si>
    <t>191307</t>
  </si>
  <si>
    <t>تهيه ‌مصالح ‌و كوبيدن ‌لمبه‌ باچوب‌ نراد خارجي‌ روي ‌زيرسازي ‌چوبي‌.</t>
  </si>
  <si>
    <t>191401</t>
  </si>
  <si>
    <t>نصب‌ انواع‌ پاركت‌ چوبي‌ روي‌ سطوح ‌اماده‌ شده‌ با ساب‌ و لاك‌ لازم‌.</t>
  </si>
  <si>
    <t>191501</t>
  </si>
  <si>
    <t>اجراي ‌روكش‌ روي‌كارهاي‌ چوبي‌ همراه‌ با پرداخت‌ سطح روكش‌ شده ‌به ‌ط‌ور كامل‌.</t>
  </si>
  <si>
    <t>191601</t>
  </si>
  <si>
    <t>تهيه ‌و نصب‌ چوبهاي‌ ضربه‌گير لبه ‌سكوها همراه‌ با چوبهاي ‌صليبي‌ داخل‌ سكو از چوب‌ نراد خارجي‌ برحسب‌ حجم‌ چوبهاي‌ نصب‌  شده‌.</t>
  </si>
  <si>
    <t>191701</t>
  </si>
  <si>
    <t>كاشي كاري با كاشي لعابي با سطح تا 2.5دسيمتر مربع</t>
  </si>
  <si>
    <t>200101</t>
  </si>
  <si>
    <t>كاشي كاري باكاشي لعابي سطح بيش از 2.5تا 3.5دسيمتر مربع</t>
  </si>
  <si>
    <t>200102</t>
  </si>
  <si>
    <t>كاشي كاري با كاشي لعابي با سطح بيش از 3.5تا 4 دسيمتر مربع .</t>
  </si>
  <si>
    <t>200103</t>
  </si>
  <si>
    <t>كاشي‌ كاري‌باكاشي‌لعابي‌ با سطح بيش از 4 تا  4.5 دسيمتر مربع .</t>
  </si>
  <si>
    <t>200104</t>
  </si>
  <si>
    <t>كاشي‌ كاري‌ ‌باكاشي‌لعابي‌ با سطح بيش از 4.5 تا 5 دسيمتر مربع .</t>
  </si>
  <si>
    <t>200105</t>
  </si>
  <si>
    <t>كاشي كاري با كاشي لعابي با سطح بيش از 5 تا 6 دسيمتر مربع</t>
  </si>
  <si>
    <t>200106</t>
  </si>
  <si>
    <t>كاشي كاري با كاشي لعابي با سطح بيش از 6 تا 9 دسيمتر مربع</t>
  </si>
  <si>
    <t>200107</t>
  </si>
  <si>
    <t>كاشي كاري با كاشي لعابي با سطح بيش از 9 دسيمتر مربع</t>
  </si>
  <si>
    <t>200108</t>
  </si>
  <si>
    <t>اضافه بها به رديفهاي 200101  تا 200108 چنانچه در رديفهاي كاشي  به جاي ملات از چسب استفاده شود .</t>
  </si>
  <si>
    <t>200201</t>
  </si>
  <si>
    <t>تهيه و نصب سراميك لعابدار با سطح 1 تا 2.5 دسيمتر مربع</t>
  </si>
  <si>
    <t>200301</t>
  </si>
  <si>
    <t>تهيه و نصب سراميك لعابدار با سطح 2.5 تا 4 دسيمتر مربع</t>
  </si>
  <si>
    <t>200302</t>
  </si>
  <si>
    <t>تهيه و نصب سراميك لعابدار با سطح 4 تا 5 دسيمتر مربع</t>
  </si>
  <si>
    <t>200303</t>
  </si>
  <si>
    <t>تهيه  و نصب سراميك لعابدار با سطح بيش از 5 تا 6 دسيمتر مربع</t>
  </si>
  <si>
    <t>200304</t>
  </si>
  <si>
    <t>تهيه و نصب سراميك لعابدار با سطح بيش از 6 تا 8 دسيمتر مربع</t>
  </si>
  <si>
    <t>200305</t>
  </si>
  <si>
    <t>تهيه و نصب سراميك لعابدار با سطح بيش از 8 تا 9 دسيمتر مربع</t>
  </si>
  <si>
    <t>200306</t>
  </si>
  <si>
    <t>تهيه و نصب سراميك لعابدار با سطح بيش از 9 تا 11 دسيمتر مربع</t>
  </si>
  <si>
    <t>200307</t>
  </si>
  <si>
    <t>تهيه و نصب سراميك لعابدار با سطح بيش از 11 تا16  دسيمتر مربع</t>
  </si>
  <si>
    <t>200308</t>
  </si>
  <si>
    <t>تهيه و نصب سراميك لعابدار با سطح بيش از 16 تا 22 دسيمتر مربع</t>
  </si>
  <si>
    <t>200309</t>
  </si>
  <si>
    <t>تهيه و نصب کاشي يا سراميك ضد اسيد بدون لعاب</t>
  </si>
  <si>
    <t>200401</t>
  </si>
  <si>
    <t>تهيه و نصب کاشي يا سراميك ضد اسيد لعابدار</t>
  </si>
  <si>
    <t>200402</t>
  </si>
  <si>
    <t>تهيه و نصب سراميك  گرانيتي  مات</t>
  </si>
  <si>
    <t>200501</t>
  </si>
  <si>
    <t>اضافه بها به رديف 200501 چنانچه از  سراميك كاليبره استفاده شود .</t>
  </si>
  <si>
    <t>200502</t>
  </si>
  <si>
    <t>اضافه بها به رديفهاي 200501 و 200502 چنانچه سراميك ساب خورده سطح آن صيقلي باشد</t>
  </si>
  <si>
    <t>200503</t>
  </si>
  <si>
    <t>فرش‌ كف‌ با موزاييك‌ سيماني‌ساده‌ به‌ ابعاد 25*25سانتيمتربا2.5سانتيمتر ماسه ‌نرم ‌زيران‌ و دوغاب‌ ريزي‌.</t>
  </si>
  <si>
    <t>210101</t>
  </si>
  <si>
    <t>فرش‌ كف‌ باموزاييك‌ سيماني‌ ساده‌ به ‌ابعاد30*30 سانتيمتر با 2.5 سانتيمتر ماسه‌ نرم‌ زيران‌ و دوغاب‌ ريزي‌.</t>
  </si>
  <si>
    <t>210102</t>
  </si>
  <si>
    <t>فرش‌ كف‌ با موزاييك‌ سيماني‌ ساده‌ به ‌ابعاد 25*25 سانتيمتر.</t>
  </si>
  <si>
    <t>210103</t>
  </si>
  <si>
    <t>فرش‌ كف‌ با موزاييك‌ سيماني‌ ساده‌ به ‌ابعاد 30*30 سانتيمتر.</t>
  </si>
  <si>
    <t>210104</t>
  </si>
  <si>
    <t>فرش‌ كف‌ با موزاييك‌ ايراني‌ به ‌ابعاد 15*15سانتيمتر.</t>
  </si>
  <si>
    <t>210201</t>
  </si>
  <si>
    <t>فرش‌ كف‌ با موزاييك‌ ايراني‌ به ‌ابعاد 25*25 سانتيمتر.</t>
  </si>
  <si>
    <t>210202</t>
  </si>
  <si>
    <t>فرش‌ كف‌ با موزاييك‌ ايراني‌ به ‌ابعاد 30*30 سانتيمتر.</t>
  </si>
  <si>
    <t>210203</t>
  </si>
  <si>
    <t>فرش‌ كف‌ با موزاييك‌ ايراني ‌به ‌ابعاد 40*40 سانتيمتر.</t>
  </si>
  <si>
    <t>210204</t>
  </si>
  <si>
    <t>فرش‌ كف‌  با موزاييك‌ فرنگي ‌با خرده ‌سنگهاي ‌تا نمره ‌4 به ‌ابعاد 15*15سانتيمتر.</t>
  </si>
  <si>
    <t>210301</t>
  </si>
  <si>
    <t>فرش ‌كف‌ با موزاييك‌ فرنگي‌ با خرده ‌سنگهاي ‌تا نمره‌ 4 به ‌ابعاد 25*25 سانتيمتر.</t>
  </si>
  <si>
    <t>210302</t>
  </si>
  <si>
    <t>فرش‌ كف‌ با موزاييك‌ فرنگي‌ با خرده ‌سنگهاي‌ تا نمره ‌ 4 به‌ ابعاد30*30 سانتيمتر.</t>
  </si>
  <si>
    <t>210303</t>
  </si>
  <si>
    <t>فرش‌ كف‌ با موزاييك‌ فرنگي ‌با خرده ‌سنگهاي‌ تا نمره ‌4 به ‌ابعاد40*40 سانتيمتر.</t>
  </si>
  <si>
    <t>210304</t>
  </si>
  <si>
    <t>اضافه ‌بها به ‌رديفهاي‌ 210301 تا 210304در صورتي‌ كه ‌سنگهاي ‌نمره ‌5 يا بيشتر در انها به كار رود.</t>
  </si>
  <si>
    <t>210401</t>
  </si>
  <si>
    <t>اضافه ‌بها به ‌رديفهاي‌210303 و 210304 در صورتي ‌كه ‌لاشه ‌سنگهاي ‌درشت‌ مرمر يا مرمريت‌ در ان ‌به ‌كار  رود.</t>
  </si>
  <si>
    <t>210402</t>
  </si>
  <si>
    <t>فرش كف با موزاييك ماشيني  ايراني</t>
  </si>
  <si>
    <t>210501</t>
  </si>
  <si>
    <t>فرش كف با موزاييك ماشيني  فرنگي</t>
  </si>
  <si>
    <t>210502</t>
  </si>
  <si>
    <t>فرش كف با موزاييك ماشيني  طرح گرانيت</t>
  </si>
  <si>
    <t>210503</t>
  </si>
  <si>
    <t>فرش كف با موزاييك ماشيني آجدار ايراني</t>
  </si>
  <si>
    <t>210504</t>
  </si>
  <si>
    <t>فرش كف با موزاييك ماشيني آجدار فرنگي</t>
  </si>
  <si>
    <t>210505</t>
  </si>
  <si>
    <t>تهيه مصالح و اجراي موزاييک ويبره اي کارخانه اي (واش بتن) با هر نوع ملات</t>
  </si>
  <si>
    <t>210506</t>
  </si>
  <si>
    <t>تهيه ‌و نصب‌ سنگ‌ پلاك‌ در سطوح ‌افقي ‌از نوع‌ تراورتن‌ سفيد به ‌ضخامت‌   1.5 تا 2 سانتيمتر</t>
  </si>
  <si>
    <t>220101</t>
  </si>
  <si>
    <t>تهيه ‌و نصب‌ سنگ‌ پلاك‌ در سطوح ‌افقي ‌از نوع‌ تراورتن‌ ليمويي ‌اذرشهر به‌ ضخامت‌ 1.5 تا 2 سانتيمتر</t>
  </si>
  <si>
    <t>220102</t>
  </si>
  <si>
    <t>تهيه ‌و نصب‌ سنگ‌ پلاك‌ در سطوح ‌افقي ‌از نوع‌ تراورتن‌ قرمز آذرشهر  به‌ ضخامت‌  1.5 تا2 سانتيمتر</t>
  </si>
  <si>
    <t>220103</t>
  </si>
  <si>
    <t>تهيه ‌و نصب‌ سنگ‌ پلاك‌ لاشه‌ تراورتن‌  براي‌ كف‌ .</t>
  </si>
  <si>
    <t>220104</t>
  </si>
  <si>
    <t>تهيه ‌و نصب‌ سنگ‌ پلاك‌ سياه ‌لاشتر اصفهان ‌در سطوح ‌افقي ‌به ‌ضخامت‌  1.5 تا 2 سانتيمتر</t>
  </si>
  <si>
    <t>220201</t>
  </si>
  <si>
    <t>تهيه ‌و نصب‌ سنگ‌ پلاك‌ سياه ‌نجف‌ آباد در سطوح ‌ افقي‌ به ‌ضخامت‌  1.5 تا 2 سانتيمتر</t>
  </si>
  <si>
    <t>220202</t>
  </si>
  <si>
    <t>تهيه ‌و نصب‌ سنگ‌ پلاك‌ مرمريت‌ گوهره‌ خرم‌اباد در سطوح ‌ افقي‌ به‌ ضخامت‌   1.5 تا 2 سانتيمتر</t>
  </si>
  <si>
    <t>220301</t>
  </si>
  <si>
    <t>تهيه ‌و نصب‌ سنگ‌ پلاك‌ قرمز سنندج‌ در سطوح ‌ افقي ‌به ‌ضخامت‌   1.5 تا2 سانتيمتر</t>
  </si>
  <si>
    <t>220302</t>
  </si>
  <si>
    <t>تهيه ‌و نصب‌ سنگ‌ پلاك‌ مرمريت‌ كرم ‌و صورتي‌ اباده ‌در سطوح ‌افقي‌ به ‌ضخامت‌  1.5 تا 2 سانتيمتر</t>
  </si>
  <si>
    <t>220303</t>
  </si>
  <si>
    <t>تهيه ‌و نصب‌ سنگ‌ پلاك‌ مرمريت‌ كرم‌ و يا صورتي‌كرمان‌ در سطوح ‌افقي‌ به ‌ضخامت‌ 1.5 تا 2 سانتيمتر</t>
  </si>
  <si>
    <t>220304</t>
  </si>
  <si>
    <t>تهيه و نصب سنگ پلاك مرمريت صورتي بجستان يا انارک در سطوح افقي به ضخامت   1.5 تا 2 سانتيمتر</t>
  </si>
  <si>
    <t>220305</t>
  </si>
  <si>
    <t>تهيه و نصب سنگ پلاك مرمريت جوشقان در سطوح افقي به ضخامت  1.5 تا 2 سانتيمتر</t>
  </si>
  <si>
    <t>220306</t>
  </si>
  <si>
    <t>تهيه و نصب سنگ پلاك مرمريت سميرم در سطوح افقي به ضخامت  1.5 تا  2 سانتيمتر</t>
  </si>
  <si>
    <t>220307</t>
  </si>
  <si>
    <t>تهيه و سنگ پلاك مرمريت بوژان در سطوح افقي به ضخامت   1.5 تا2 سانتيمتر</t>
  </si>
  <si>
    <t>220308</t>
  </si>
  <si>
    <t>تهيه و نصب سنگ پلاك مرمريت گندمك در سطوح افقي به ضخامت  1.5 تا 2 سانتيمتر</t>
  </si>
  <si>
    <t>220309</t>
  </si>
  <si>
    <t>تهيه و نصب سنگ پلاك مرمريت كاشمر يا خور يا بيابانک  در سطوح افقي به ضخامت  1.5 تا 2 سانتيمتر</t>
  </si>
  <si>
    <t>220310</t>
  </si>
  <si>
    <t>تهيه ‌و نصب‌ سنگ‌ پلاك‌ سفيد چيني‌ قروه ‌در سطوح ‌افقي ‌به ‌ضخامت‌  1.5 تا 2 سانتيمتر</t>
  </si>
  <si>
    <t>220401</t>
  </si>
  <si>
    <t>تهيه ‌و نصب‌ سنگ‌ پلاك‌ چيني‌كريستال ‌قروه‌ در سطوح ‌افقي ‌به ‌ضخامت  1.5 تا ‌ 2 سانتيمتر</t>
  </si>
  <si>
    <t>220402</t>
  </si>
  <si>
    <t>تهيه ‌و نصب‌ سنگ‌ پلاك‌ چيني‌ نيريز در سطوح ‌ افقي‌ به ‌ضخامت‌  1.5 تا 2سانتيمتر</t>
  </si>
  <si>
    <t>220403</t>
  </si>
  <si>
    <t>تهيه ‌و نصب‌ سنگ‌ پلاك ‌چيني ‌اليگودرز در سطوح ‌افقي‌ به‌ ضخامت‌  1.5 تا 2 سانتيمتر</t>
  </si>
  <si>
    <t>220404</t>
  </si>
  <si>
    <t>تهيه ‌و نصب‌ سنگ‌ پلاك‌ چيني ‌ازنا در سطوح ‌افقي ‌به ‌ضخامت‌  1.5 تا 2 سانتيمتر</t>
  </si>
  <si>
    <t>220405</t>
  </si>
  <si>
    <t>تهيه‌ونصب‌ سنگ‌ پلاك‌ چيني‌سفيدابري لايبيد‌در سطوح ‌افقي‌به‌ضخامت  1.5 تا‌ 2سانتيمتر</t>
  </si>
  <si>
    <t>220406</t>
  </si>
  <si>
    <t>تهيه و نصب سنگ پلاك چيني سفيد سيرجان درسطوح افقي به ضخامت  1.5 تا 2 سانتيمتر</t>
  </si>
  <si>
    <t>220407</t>
  </si>
  <si>
    <t>تهيه و نصب سنگ بادبر به ابعاد 30*15 از تراورتن قرمز اصفهان و يا تراورتن سفيد</t>
  </si>
  <si>
    <t>220408</t>
  </si>
  <si>
    <t>تهيه و نصب سنگ بادبر به ابعاد 30*15 از سنگ مرمريت جوشقان</t>
  </si>
  <si>
    <t>220409</t>
  </si>
  <si>
    <t>تهيه و نصب سنگ گرانيت شکلاتي خرم دره  در سطوح افقي به ضخامت  1.5 تا 2 سانتيمتر</t>
  </si>
  <si>
    <t>220501</t>
  </si>
  <si>
    <t>تهيه و نصب سنگ گرانيت سبز پيرانشهر در سطوح افقي به ضخامت  1.5 تا 2 سانتيمتر</t>
  </si>
  <si>
    <t>220502</t>
  </si>
  <si>
    <t>تهيه و نصب گرانيت سبز بيرجند در سطوح افقي به ضخامت   1.5 تا2 سانتيمتر</t>
  </si>
  <si>
    <t>220503</t>
  </si>
  <si>
    <t>تهيه و نصب سنگ گرانيت گل پنبه اي در سطوح افقي به ضخامت  1.5 تا 2 سانتيمتر</t>
  </si>
  <si>
    <t>220504</t>
  </si>
  <si>
    <t>تهيه و نصب سنگ گرانيت سفيد نطنز در سطوح افقي به ضخامت  1.5 تا 2 سانتيمتر</t>
  </si>
  <si>
    <t>220505</t>
  </si>
  <si>
    <t>تهيه و نصب سنگ گرانيت مشكي نطنز در سطوح افقي به ضخامت  1.5 تا 2 سانتيمتر</t>
  </si>
  <si>
    <t>220506</t>
  </si>
  <si>
    <t>تهيه و نصب سنگ گرانيت مشكي تويسركان در سطوح افقي به ضخامت  1.5 تا 2 سانتيمتر</t>
  </si>
  <si>
    <t>220507</t>
  </si>
  <si>
    <t>تهيه و نصب سنگ گرانيت يزد در سطوح افقي به ضخامت  1.5 تا 2 سانتيمتر</t>
  </si>
  <si>
    <t>220508</t>
  </si>
  <si>
    <t>تهيه و نصب سنگ گرانيت كرم نهبندان  در سطوح افقي به ضخامت  1.5 تا 2 سانتيمتر</t>
  </si>
  <si>
    <t>220509</t>
  </si>
  <si>
    <t>اضافه بها نسبت به رديفهاي تهيه و نصب سنگ پلاك در سطوح افقي ، در صورتي كه سنگهاي پلاك در سطوح قايم نصب شوند .</t>
  </si>
  <si>
    <t>220601</t>
  </si>
  <si>
    <t>اضافه بها نسبت به رديفهاي تهيه و نصب سنگ پلاك براي تهيه و اجراي كامل اسكوپ در سنگهاي پلاك بجز سنگهاي گرانيت براي سطوح قايم</t>
  </si>
  <si>
    <t>220602</t>
  </si>
  <si>
    <t>اضافه بها به رديفهاي تهيه و نصب سنگ پلاك براي تهيه و اجراي كامل اسكوپ در سنگهاي گرانيت براي سطوح قايم</t>
  </si>
  <si>
    <t>220603</t>
  </si>
  <si>
    <t>اضافه بهابه رديفهاي سنگ كاري قائم در صورتي كه سطح كار داراي انحنا باشد .</t>
  </si>
  <si>
    <t>220604</t>
  </si>
  <si>
    <t>اضافه بها به سنگ كاري در سطوح افقي در صورتي كه سنگ در سقف درگاهي و پنجره نصب شود .</t>
  </si>
  <si>
    <t>220605</t>
  </si>
  <si>
    <t>اضافه بها به رديفهاي سنگ كاري سنگهاي پلاك در سطوح قائم وقتي بدون استفاده از ملات و بصورت خشك نصب شوند .</t>
  </si>
  <si>
    <t>220606</t>
  </si>
  <si>
    <t>اضافه بها براي تيشه اي كردن يا كلنگي كردن سنگهاي پلاك</t>
  </si>
  <si>
    <t>220607</t>
  </si>
  <si>
    <t>گردكردن لبه سنگ تعبيه شيار چفت و آبچكان سنگهاي پلاك بجز گرانيت براي هر مورد</t>
  </si>
  <si>
    <t>220608</t>
  </si>
  <si>
    <t>گرد كردن لبه سنگ تعبيه شيار چفت و آبچكان سنگهاي پلاك گرانيت براي هر مورد</t>
  </si>
  <si>
    <t>220609</t>
  </si>
  <si>
    <t>تهيه و نصب قرنيز به ارتفاع 10 سانتيمتر و به ضخامت 1 سانتيمتر از انواع سنگ تراورتن سفيد .</t>
  </si>
  <si>
    <t>220701</t>
  </si>
  <si>
    <t>تهيه و نصب قرنيز به ارتفاع 10 سانتيممتر و به ضخامت 1 سانتيمتر از انواع سنگ مرمريت</t>
  </si>
  <si>
    <t>220702</t>
  </si>
  <si>
    <t>تهيه و نصب قرنيز به ارتفاع 10 سانتيمتر و به ضخامت 1 سانتيمتر از انواع سنگ چيني</t>
  </si>
  <si>
    <t>220703</t>
  </si>
  <si>
    <t>تهيه و نصب قرنيز به ارتفاع 10 سانتيمتر وبه ضخامت 1 سانتيمتر از سنگ گرانيت كرم نهبندان</t>
  </si>
  <si>
    <t>220704</t>
  </si>
  <si>
    <t>تهيه، حمل و نصب جدول هاي سنگي با سنگ تراورتن سفيد به ضخامت 6 سانتيمتر به همراه اجراي بتن تقويت و بندکشي با ملات ماسه سيمان</t>
  </si>
  <si>
    <t>220801</t>
  </si>
  <si>
    <t>اضافه بها افزايش ضخامت به رديف 220801 به ازاي هر سانتيمتر اضافه ضخامت</t>
  </si>
  <si>
    <t>220802</t>
  </si>
  <si>
    <t>تهيه، حمل و نصب جدول هاي سنگي با سنگ چيني لايبيد به ضخامت 6 سانتيمتر به همراه اجراي بتن تقويت و بندکشي با ملات ماسه سيمان</t>
  </si>
  <si>
    <t>220803</t>
  </si>
  <si>
    <t>اضافه بها افزايش ضخامت به رديف 220803 به ازاي هر سانتيمتر اضافه ضخامت</t>
  </si>
  <si>
    <t>220804</t>
  </si>
  <si>
    <t>تهيه، حمل و نصب جدول هاي سنگي با سنگ لاشتر خاکستري (سياه) به ضخامت 6 سانتيمتر به همراه اجراي بتن تقويت و بندکشي با ملات ماسه سيمان</t>
  </si>
  <si>
    <t>220805</t>
  </si>
  <si>
    <t>اضافه بها افزايش ضخامت به رديف 220805 به ازاي هر سانتيمتر اضافه ضخامت</t>
  </si>
  <si>
    <t>220806</t>
  </si>
  <si>
    <t>تهيه، حمل و نصب سنگ مکعبي (کيوبيک) به ابعاد 10*10*10 سانتيمتر در سطوح افقي  با سنگ تراورتن سفيد با ملات ماسه سيمان</t>
  </si>
  <si>
    <t>220901</t>
  </si>
  <si>
    <t>تهيه، حمل و نصب سنگ مکعبي (کيوبيک) به ابعاد 10*10*10 سانتيمتر در سطوح افقي با سنگ گرانيت شکلاتي خرم دره با ملات ماسه سيمان</t>
  </si>
  <si>
    <t>220902</t>
  </si>
  <si>
    <t>تهيه، حمل و نصب سنگ مکعبي (کيوبيک) به ابعاد 10*10*10 سانتيمتر در سطوح افقي با سنگ گرانيت کرم نهبندان با ملات ماسه سيمان</t>
  </si>
  <si>
    <t>220903</t>
  </si>
  <si>
    <t>تهيه، حمل و نصب سنگ مکعبي (کيوبيک) به ابعاد 10*10*10 سانتيمتر در سطوح افقي با سنگ گرانيت يزد با ملات ماسه سيمان</t>
  </si>
  <si>
    <t>220904</t>
  </si>
  <si>
    <t>تهيه ‌و نصب‌ كف‌ پوش‌ پلاستيكي ‌(از نوع ‌وينيل‌) به ‌صورت ‌رول ‌ و با ضخامت‌ 1.5ميليمتر.</t>
  </si>
  <si>
    <t>230101</t>
  </si>
  <si>
    <t>تهيه ‌و نصب‌كف‌ پوش‌ پلاستيكي ‌(از نوع ‌وينيل‌) به ‌صورت‌ رول‌ و با ضخامت‌ 2 ميليمتر.</t>
  </si>
  <si>
    <t>230102</t>
  </si>
  <si>
    <t>تهيه ‌و نصب‌ كف‌ پوش‌ پلاستيكي‌ (از نوع‌  وينيل‌) به ‌صورت‌ تايل‌ به ‌ابعاد سانتيمتر و ضخامت‌ 1.7ميليمتر.</t>
  </si>
  <si>
    <t>230103</t>
  </si>
  <si>
    <t>تهيه ‌و نصب‌ كف‌ پوش‌ پلاستيكي‌ (از نوع ‌وينيل‌) به ‌صورت‌ تايل ‌به ‌ابعاد مختلف و ضخامت‌2 ميليمتر.</t>
  </si>
  <si>
    <t>230104</t>
  </si>
  <si>
    <t>تهيه و نصب كفپوش پلاستيكي ( از نوع وينيل) به صورت رول باطرح پولكي با ضخامت 2  ميليمتر</t>
  </si>
  <si>
    <t>230201</t>
  </si>
  <si>
    <t>تهيه و نصب كفپوش پلاستيكي ( از نوع وينيل) به صورت رول باطرح پولكي با ضخامت 2.5  ميليمتر</t>
  </si>
  <si>
    <t>230202</t>
  </si>
  <si>
    <t>تهيه و نصب كفپوش پلاستيكي ( از نوع وينيل) به صورت رول باطرح پولكي با ضخامت 3  ميليمتر</t>
  </si>
  <si>
    <t>230203</t>
  </si>
  <si>
    <t>تهيه و نصب كفپوش پلاستيكي ( از نوع وينيل) به صورت تايل به ابعاد مختلف  باطرح پولكي و ضخامت 2  ميليمتر</t>
  </si>
  <si>
    <t>230204</t>
  </si>
  <si>
    <t>تهيه و نصب كفپوش پلاستيكي ( از نوع وينيل) به صورت تايل به ابعاد مختلف  باطرح پولكي و ضخامت 3  ميليمتر</t>
  </si>
  <si>
    <t>230205</t>
  </si>
  <si>
    <t>تهيه ‌و نصب‌ كف‌ پوش‌ لاستيكي ‌اجدار  به‌ صورت‌ رول ‌و با ضخامت‌ 2.5ميليمتر.</t>
  </si>
  <si>
    <t>230301</t>
  </si>
  <si>
    <t>تهيه ‌و نصب‌ كف‌ پوش‌ لاستيكي ‌اجدار  به‌ صورت‌ رول‌ و با ضخامت‌ 3ميليمتر.</t>
  </si>
  <si>
    <t>230302</t>
  </si>
  <si>
    <t>تهيه ‌و نصب‌ كف‌ پوش‌ لاستيكي ‌اجدار به ‌صورت‌ رول ‌و با ضخامت‌ 4 ميليمتر.</t>
  </si>
  <si>
    <t>230303</t>
  </si>
  <si>
    <t>تهيه ‌و نصب‌ كف‌ پوش‌ لاستيكي‌ به ‌صورت‌ تايل‌ به ‌ابعاد مختلف و ضخامت‌ 1.5 ميليمتر.</t>
  </si>
  <si>
    <t>230304</t>
  </si>
  <si>
    <t>تهيه ‌و نصب‌ پوشش‌ پلاستيكي ‌ديوارها از نوع‌ پروفيل‌ پي‌.وي‌.سي‌ به ‌عرض‌10 سانتيمتر.</t>
  </si>
  <si>
    <t>230401</t>
  </si>
  <si>
    <t>تهيه ‌و نصب‌ لبه ‌پوشش‌ پلاستيكي‌ از نوع‌ پروفيل‌ پي‌.وي‌.سي‌.</t>
  </si>
  <si>
    <t>230402</t>
  </si>
  <si>
    <t>تهيه ‌و نصب‌ نبشي‌ پلاستيكي‌ از نوع ‌پروفيل‌ پي‌.وي‌.سي‌.</t>
  </si>
  <si>
    <t>230403</t>
  </si>
  <si>
    <t>تهيه و نصب قرنيز پي وي سي فشرده به ارتفاع 10 سانتيمتر و ضخامت 5 ميليمتر</t>
  </si>
  <si>
    <t>230404</t>
  </si>
  <si>
    <t>تهيه ‌و نصب‌ ورقهاي‌ موجدار پي‌.وي‌.سي‌ به‌ ضخامت‌ حدود 2 ميليمتر.</t>
  </si>
  <si>
    <t>230501</t>
  </si>
  <si>
    <t>تهيه ‌و نصب‌ ورقهاي ‌بدون‌ موج‌ پلي‌ استايرن‌ ‌ به ‌ضخامت‌ حدود 3 ميليمتر.</t>
  </si>
  <si>
    <t>230502</t>
  </si>
  <si>
    <t>تهيه ‌و نصب‌ ورقهاي ‌بدون‌ موج ‌اكريليك‌ به‌ ضخامت‌ حدود 3 ميليمتر</t>
  </si>
  <si>
    <t>230503</t>
  </si>
  <si>
    <t>تهيه ‌و نصب‌ پلاستوفوم ‌(يونوليت‌) با هر چگالي، سفيد يا الوان‌ به ‌ضخامت‌ يك‌ سانتيمتر با تمام‌ وسايل‌ نصب‌ بدون‌ زيرسازي‌.</t>
  </si>
  <si>
    <t>230601</t>
  </si>
  <si>
    <t>اضافه‌ بها به ‌رديف‌ 230601 به ‌ازاي‌ هر سانتيمتر كه ‌به ‌ضخامت‌ يك‌ سانتيمتر اضافه ‌شود كسر سانتيمتر به ‌تناسب‌ محاسبه‌ مي‌شود.</t>
  </si>
  <si>
    <t>230602</t>
  </si>
  <si>
    <t>تهيه ‌و نصب‌ نايلون ‌(فيلم ‌پلي‌اتيلن‌) به ‌وزن‌ حدود150گرم‌ در مترمربع ‌براي ‌اطراف  ‌بتن‌ و يا كارهاي‌ مشابه‌ آن ‌كه ‌نايلون ‌الزاما در كار باقي‌ بماند.</t>
  </si>
  <si>
    <t>230701</t>
  </si>
  <si>
    <t>تهيه ‌و نصب‌ ورقهاي ‌پلاستيك‌ تقويت‌ شده‌ با فايبرگلاس‌ موجدار به ‌ضخامت‌ 0.9ميليمتر.</t>
  </si>
  <si>
    <t>230801</t>
  </si>
  <si>
    <t>تهيه ‌و نصب‌ ورقهاي‌ پلاستيك‌ تقويت‌ شده ‌با فايبرگلاس‌ بدون ‌موج‌ به ‌ضخامت‌  1.5 ميليمتر.</t>
  </si>
  <si>
    <t>230802</t>
  </si>
  <si>
    <t>نهيه و نصب ورقهاي پلاستيك تقويت شده  با فايبرگلاس موجدار 1.5 ميليمتر</t>
  </si>
  <si>
    <t>230804</t>
  </si>
  <si>
    <t>تهيه ‌و نصب‌ واتراستاپ‌ به‌ عرض‌ 15 سانتيمتر از جنس‌ پي‌.وي‌.سي‌.</t>
  </si>
  <si>
    <t>230901</t>
  </si>
  <si>
    <t>اضافه ‌بها رديف‌230901 براي ‌هر سانتيمتر اضافه ‌بر15 سانتيمتر.</t>
  </si>
  <si>
    <t>230902</t>
  </si>
  <si>
    <t>تهيه ‌و نصب‌ واتراستاپ‌ به ‌عرض‌15 سانتيمتر از جنس‌ لاستيك‌.</t>
  </si>
  <si>
    <t>230903</t>
  </si>
  <si>
    <t>اضافه‌ بها به ‌رديف‌ 230903 براي‌ هر سانتيمتر اضافه ‌بر 15 سانتيمتر.</t>
  </si>
  <si>
    <t>230904</t>
  </si>
  <si>
    <t>تهيه‌ و جاگذاري ‌غلاف ‌پلاستيكي ‌در بتن ‌براي‌ عبور لوله ‌و ساير مصارف‌</t>
  </si>
  <si>
    <t>231001</t>
  </si>
  <si>
    <t>تهيه، سوراخکاري، و جاگذاري لوله پلاستيکي براي زهکشي</t>
  </si>
  <si>
    <t>231002</t>
  </si>
  <si>
    <t>تهيه و نصب پله فولادي با روکش پروپلين</t>
  </si>
  <si>
    <t>231003</t>
  </si>
  <si>
    <t>تهيه، ساخت و نصب پنحره با پروفيل U.P.V.C تا مساحت  0.75 مترمربع</t>
  </si>
  <si>
    <t>231101</t>
  </si>
  <si>
    <t>تهيه، ساخت و نصب پنحره با پروفيل U.P.V.C تا مساحت  0.75تا 2  مترمربع</t>
  </si>
  <si>
    <t>231102</t>
  </si>
  <si>
    <t>تهيه، ساخت و نصب پنحره با پروفيل U.P.V.C تا مساحت  بيش از 2 مترمربع</t>
  </si>
  <si>
    <t>231103</t>
  </si>
  <si>
    <t>تهيه مصالح و اجراي ژئو گريد تک سويه مسلح کننده خاک داراي مقاومت نهايي (LTDS) 120 ساله در محيط خاکي (4&lt;PH&lt;9) به ميزان 20KN/m جهت ساخت ديوارهاي حايل خاک مسلح و تسليح شيب ها .</t>
  </si>
  <si>
    <t>231201</t>
  </si>
  <si>
    <t>تهيه مصالح و اجراي ژئو گريد دو سويه داراي مقاومت نهايي (LTDS) 120 ساله در محيط خاکي (4&lt;PH&lt;9) به ميزان 5KN/m جهت تثبيت بسترهاي سست، با تلاقي و غيره</t>
  </si>
  <si>
    <t>231202</t>
  </si>
  <si>
    <t>اضافه بها به رديف هاي 231201 و 231202 به ازاي هر 5KN/m افزايش در مقاومت کششي نهايي (LTDS) 120 ساله</t>
  </si>
  <si>
    <t>231203</t>
  </si>
  <si>
    <t>اضافه بها به رديف هاي 231201 و 231202 زماني که ژئوگريد در محيط قليايي PH&gt;9 يا اسيدي PH&lt;4 استفاده گردد.</t>
  </si>
  <si>
    <t>231204</t>
  </si>
  <si>
    <t>اضافه بها نصب ژئوگريد در نماهاي Wrap-around بابت متراژي که در نما ديده مي شود.</t>
  </si>
  <si>
    <t>231205</t>
  </si>
  <si>
    <t>تهيه مصالح و اجراي ژئوممبراين (زمين غشا ) از جنس پلي اتيلن سنگين (high density poly ethylnene)  به ضخامت 1 ميليمتر براي عايقکاري سطوح و سازه هاي مختلف مانند مخازن آب سدها حوضچه هاي فاضلاب و استخرهاي کشاورزي</t>
  </si>
  <si>
    <t>231206</t>
  </si>
  <si>
    <t>تهيه مصالح و اجراي و ژئو تکستايل بافته (زمين پارچه ) با مقاومت کششي 100 کيلو نيوتن بر متر طول و کرنش حداکثر 12% به منظور افزايش ظرفيت باربري و تسليح خاک</t>
  </si>
  <si>
    <t>231207</t>
  </si>
  <si>
    <t>اضافه بها به رديف 231207 به ازاي هر 50 کيلو نيوتن افزايش در مقاومت کششي در هر جهت .</t>
  </si>
  <si>
    <t>231208</t>
  </si>
  <si>
    <t>اضافه بها به رديف 180901 در صورتيکه بين صفحات گچي يک لايه پوشش عايق از جنس پلي استايرن اکسترود شده به ضخامت 70 تا 85 ميليمتر قرار گيرد</t>
  </si>
  <si>
    <t>231301</t>
  </si>
  <si>
    <t>اضافه بها به رديف 180901 در صورتيکه به جاي صفحات گچي از صفحات پلي استايرن اکسترود شده به ضخامت 70 تا 85 ميليمتر استفاده شود</t>
  </si>
  <si>
    <t>231302</t>
  </si>
  <si>
    <t>تهيه و نصب نماي پيش ساخته از جنس پلي استايرن با پوشش سيمان پليمري و سيليس به ضخامت پوشش 3 تا 5 ميليمتر و ضخامت کل تا 55 ميليمتر  هر رنگ و سطح صاف</t>
  </si>
  <si>
    <t>231401</t>
  </si>
  <si>
    <t>تهيه و نصب ابزارهاي تزييني پيش ساخته از جنس پلي استايرن با پوشش سيمان پليمري و سيليس به ضخامت پوشش 3 تا 5 ميليمتري و ضخامت کل تا 55 ميليمتر به عرض تا 200 ميليمتر با هر رنگ و سطح صاف</t>
  </si>
  <si>
    <t>231402</t>
  </si>
  <si>
    <t>اضافه بها به رديف 231402 به ازاي هر 100 ميليمتر افزايش عرض ابزار</t>
  </si>
  <si>
    <t>231403</t>
  </si>
  <si>
    <t>تهيه و نصب ابزارهاي تزييني پيش ساخته گوشه سقف، ديوار و چارچوب ها از جنس پلي استايرن اکسترود شده با ضخامت 8 تا 15 ميليمتر به عرض تا 175 ميليمتر با هر رنگ و سطح صاف</t>
  </si>
  <si>
    <t>231501</t>
  </si>
  <si>
    <t>اضافه بها به رديف 231501 براي ابزار به عرض بيش از 175 ميليمتر تا 350 ميليمتر</t>
  </si>
  <si>
    <t>231502</t>
  </si>
  <si>
    <t>تهيه ‌و نصب‌ شيشه 3 ميليمتري‌ ساده‌ با چسب سيليكون</t>
  </si>
  <si>
    <t>240101</t>
  </si>
  <si>
    <t>تهيه ‌و نصب‌ شيشه‌4ميليمتري‌ ساده‌. 
با چسب سيليكون</t>
  </si>
  <si>
    <t>240102</t>
  </si>
  <si>
    <t>تهيه ‌و نصب‌ شيشه‌ 5 ميليمتري‌ ساده‌ با چسب سيليكون</t>
  </si>
  <si>
    <t>240103</t>
  </si>
  <si>
    <t>تهيه ‌و نصب‌ شيشه‌ 6  ميليمتري‌ ساده‌  با چسب سيليكون</t>
  </si>
  <si>
    <t>240104</t>
  </si>
  <si>
    <t>تهيه ‌و نصب‌ شيشه ‌ 8 ميليمتري‌ ساده‌  با چسب سيليكون</t>
  </si>
  <si>
    <t>240105</t>
  </si>
  <si>
    <t>تهيه ‌و نصب‌ شيشه10 ميليمتري‌ ساده‌  با چسب سيليكون</t>
  </si>
  <si>
    <t>240106</t>
  </si>
  <si>
    <t>تهيه‌ و نصب‌ شيشه ‌ 4 ميليمتري‌ مشجر. با چسب سيليكون</t>
  </si>
  <si>
    <t>240201</t>
  </si>
  <si>
    <t>تهيه‌ و نصب‌ شيشه‌ 6  ميليمتري‌ مشجر  با چسب سيليكون</t>
  </si>
  <si>
    <t>240202</t>
  </si>
  <si>
    <t>تهيه ‌و نصب‌ شيشه‌10 ميليمتري‌ مشجر با چسب سيليكون</t>
  </si>
  <si>
    <t>240203</t>
  </si>
  <si>
    <t>تهيه و نصب شيشه نشكن (سکوريت) به ضخامت 4 ميلي متر با نوارپلاستيكي</t>
  </si>
  <si>
    <t>240301</t>
  </si>
  <si>
    <t>تهيه و نصب شيشه نشكن (سکوريت) به ضخامت 5 ميليمتر با نوارپلاستيكي</t>
  </si>
  <si>
    <t>240302</t>
  </si>
  <si>
    <t>تهيه و نصب شيشه نشكن (سکوريت) به ضخامت 6 ميليمتر با نوارپلاستيكي</t>
  </si>
  <si>
    <t>240303</t>
  </si>
  <si>
    <t>تهيه و نصب شيشه نشكن (سکوريت) به ضخامت 8 ميليمتر  با نوارپلاستيكي</t>
  </si>
  <si>
    <t>240304</t>
  </si>
  <si>
    <t>تهيه و نصب شيشه نشكن (سکوريت) به ضخامت10 ميليمتر  با نوارپلاستيكي</t>
  </si>
  <si>
    <t>240305</t>
  </si>
  <si>
    <t>تهيه و نصب شيشه نشكن (سکوريت) اعم از  ثابت با بازشو ضخامت 10 ميليمتر كه داخل قاب نصب نمي شود بدون لولا يراق آلات و اتصالات</t>
  </si>
  <si>
    <t>240306</t>
  </si>
  <si>
    <t>تهيه ونصب شيشه 4 ميليمتري رفلكتيو (بازتابنده) رنگي</t>
  </si>
  <si>
    <t>240401</t>
  </si>
  <si>
    <t>تهيه و نصب شيشه6 ميليمتري رفلكتيو (بازتابنده)  رنگي</t>
  </si>
  <si>
    <t>240402</t>
  </si>
  <si>
    <t>تهيه و نصب آجرشيشه اي ابعاد 15*15  سانتيمتري باملات دوغاب مربوط دركف (شبکه فلزي جداگانه پرداخت مي شود.)</t>
  </si>
  <si>
    <t>240501</t>
  </si>
  <si>
    <t>تهيه و نصب آجرشيشه اي ابعاد 20*20  سانتيمتري باملات دوغاب مربوط دركف (شبکه فلزي جداگانه پرداخت مي شود.)</t>
  </si>
  <si>
    <t>240502</t>
  </si>
  <si>
    <t>تهيه و نصب بلوكهاي شيشه اي توخالي مخصوص نما به ابعاد مختلف و ضخامت 8 سانتيمتر</t>
  </si>
  <si>
    <t>240503</t>
  </si>
  <si>
    <t>سند بلاست كردن شيشه (مات کردن شيشه به طرق ماسه پاشي)</t>
  </si>
  <si>
    <t>240601</t>
  </si>
  <si>
    <t>اضافه بها به رديفهاي 240101 تا 240106 اگر شيشه به صورت فلوت باشد.</t>
  </si>
  <si>
    <t>240701</t>
  </si>
  <si>
    <t>اضافه بها به رديفهاي 240101 تا 240106 و 240201 و 240202 درصورتي كه شيشه ها رنگي باشد</t>
  </si>
  <si>
    <t>240702</t>
  </si>
  <si>
    <t>اضافه بها به رديفهاي 240301 تا 240305 اگر شيشه هاي سكوريت رنگي باشد</t>
  </si>
  <si>
    <t>240703</t>
  </si>
  <si>
    <t>اضافه بها 240306 به رديفهاي در صورت رنگي بودن شيشه</t>
  </si>
  <si>
    <t>240704</t>
  </si>
  <si>
    <t>اضافه بها به رديفهاي 240301   تا 240305 درصورتي كه در نصب شيشه به جاي نوار،از چسب سيليكون استفاده شود</t>
  </si>
  <si>
    <t>240705</t>
  </si>
  <si>
    <t>اضافه بها نسبت به رديف هاي تهيه و نصب شيشه اگر شيشه به صورت دوجداره تهيه و مصرف شود، برحسب محيط شيشه دوجداره باشد.</t>
  </si>
  <si>
    <t>240706</t>
  </si>
  <si>
    <t>كسر بها به رديف هاي 240101 تا 240106 و 240201 تا 240203 در صورتي که  بجاي چسب سيليكون از نوارپلاستيكي استفاده شود</t>
  </si>
  <si>
    <t>240707</t>
  </si>
  <si>
    <t>كسر بها به رديفها ي 240101 تا 240106 و 240201 تا 240203 در صورتي که  بجاي چسب سيليكون از بطانه استفاده شود</t>
  </si>
  <si>
    <t>240708</t>
  </si>
  <si>
    <t>لايه كاري (Lamination) دو شيشه مسطح</t>
  </si>
  <si>
    <t>240801</t>
  </si>
  <si>
    <t>سمباده ‌يا برس‌ زدن ‌(زنگ‌ زدايي‌) اسكلتهاي‌فلزي‌ و  يا ميلگرد</t>
  </si>
  <si>
    <t>250101</t>
  </si>
  <si>
    <t>سمباده ‌يا برس‌ زدن‌ (زنگ‌ زدايي‌) كارهاي‌ فلزي‌ به ‌استثناي ‌اسكلتهاي ‌فلزي‌ و ميلگرد</t>
  </si>
  <si>
    <t>250102</t>
  </si>
  <si>
    <t>زنگ‌ زدايي‌ اسكلتهاي‌ فلزي و يا ميلگرد‌ به ‌روش‌ ماسه‌پاشي ‌(سندبلاست‌).</t>
  </si>
  <si>
    <t>250201</t>
  </si>
  <si>
    <t>زنگ‌ زدايي‌ كارهاي‌ فلزي ‌به ‌استثناي ‌اسكلتهاي‌ فلزي‌ و ميلگرد به روش ماسه پاشي (سندبلاست)</t>
  </si>
  <si>
    <t>250202</t>
  </si>
  <si>
    <t>زنگ‌ زدايي ‌اسكلتهاي ‌فلزي ‌به ‌روش ‌ساچمه‌ پاشي ‌(شات‌ بلاست‌).</t>
  </si>
  <si>
    <t>250203</t>
  </si>
  <si>
    <t>زنگ‌ زدايي‌ كارهاي‌ فلزي‌ به‌ استثناي‌ اسكلتهاي‌ فلزي‌ به ‌روش‌ ساچمه‌ پاشي‌ (شات‌ بلاست‌).</t>
  </si>
  <si>
    <t>250204</t>
  </si>
  <si>
    <t>تهيه‌ مصالح‌ و اجراي ‌يك ‌ دست‌ رنگ‌ ضدزنگ ‌روي ‌اسكلت‌ فلزي‌.</t>
  </si>
  <si>
    <t>250301</t>
  </si>
  <si>
    <t>تهيه ‌مصالح ‌و اجراي‌ يك‌ دست‌ رنگ‌ ضدزنگ‌ روي ‌كارهاي ‌فلزي ‌به ‌استثناي ‌اسكلتهاي‌ فلزي‌.</t>
  </si>
  <si>
    <t>250302</t>
  </si>
  <si>
    <t>تهيه‌ مصالح‌ و اجراي‌ رنگ‌ اپوكسي‌ براي‌ مخازن ‌و ساير كارهاي‌ فلزي ‌شامل‌ دو قشر ضدزنگ‌ براي ‌اپوكسي‌ يك‌ قشر استر و يك‌ قشر  رويه‌.</t>
  </si>
  <si>
    <t>250303</t>
  </si>
  <si>
    <t>تهيه ‌مصالح ‌و اجراي‌ رنگ‌ روغني ‌كامل ‌روي‌ كارهاي ‌فلزي‌.</t>
  </si>
  <si>
    <t>250304</t>
  </si>
  <si>
    <t>تهيه ‌مصالح ‌و اجراي‌ رنگ‌ اكليلي‌ كامل ‌روي‌كارهاي ‌فلزي‌.</t>
  </si>
  <si>
    <t>250305</t>
  </si>
  <si>
    <t>تهيه مصالح و اجراي رنگ اپوکسي به طريق بدون هوا روي کارهاي فلزي در سه قشر هر قشر به ضخامت خشک 25 ميکرون</t>
  </si>
  <si>
    <t>250306</t>
  </si>
  <si>
    <t>اضافه بها به رديف 250306 به ازاي هر سه ميکرون  اضافه ضخامت به ازاي هر قشر</t>
  </si>
  <si>
    <t>250307</t>
  </si>
  <si>
    <t>تهيه مصالح و اجراي زينک ريچ بدون هوآ روي کارهاي فلزي در سه قشر هر قشر به ضخامت خشک 25 ميکرون</t>
  </si>
  <si>
    <t>250308</t>
  </si>
  <si>
    <t>اضافه بها به رديف 250308 به ازاي هر سه ميکرون اضافه  ضخامت به ازاي هر قشر</t>
  </si>
  <si>
    <t>250309</t>
  </si>
  <si>
    <t>تهيه مصالح و اجراي رنگ اکليدي به طريق بدون هوا روي کارهاي فلزي در سه قشر هر قشر  به ضخامت 25 ميکرون</t>
  </si>
  <si>
    <t>250310</t>
  </si>
  <si>
    <t>اضافه بها به رديف 250310 به ازاي هر سه ميکرون اضافه  ضخامت به ازاي هر قشر</t>
  </si>
  <si>
    <t>250311</t>
  </si>
  <si>
    <t>تهيه ‌مصالح‌ و اجراي‌ رنگ‌ روغني‌ كامل‌ روي‌ در و ساير كارهاي ‌چوبي‌.</t>
  </si>
  <si>
    <t>250401</t>
  </si>
  <si>
    <t>تهيه ‌مصالح ‌و رنگ‌ آميزي‌ كارهاي‌ چوبي ‌با رنگ‌ پلي‌استر كامل‌.</t>
  </si>
  <si>
    <t>250402</t>
  </si>
  <si>
    <t>تهيه ‌مصالح‌ و اجراي‌ رنگ‌ لاك‌ الكل ‌روي‌ كارهاي ‌چوبي‌.</t>
  </si>
  <si>
    <t>250403</t>
  </si>
  <si>
    <t>تهيه ‌مصالح‌ و اجراي ‌سيلر و كليركاري‌ كامل‌ روي‌كارهاي‌ چوبي‌.</t>
  </si>
  <si>
    <t>250404</t>
  </si>
  <si>
    <t>تهيه ‌مصالح ‌و اجراي‌ رنگ‌ روغني‌ كامل ‌روي ‌اندود گچي ‌ديوارها و سقفها.</t>
  </si>
  <si>
    <t>250501</t>
  </si>
  <si>
    <t>تهيه‌ مصالح‌ و اجراي ‌رنگ‌ پلاستيك‌ كامل ‌روي‌ اندود گچي ‌ديوارها و سقفها.</t>
  </si>
  <si>
    <t>250502</t>
  </si>
  <si>
    <t>تهيه ‌مصالح ‌و اجراي‌ رنگ ‌ نيم ‌پلاستيك‌ كامل‌ روي‌ اندود گچي‌ ديوارها و سقفها.</t>
  </si>
  <si>
    <t>250503</t>
  </si>
  <si>
    <t>تهيه ‌مصالح ‌و اجراي‌ رنگ‌ پلاستيك‌ ماهوتي‌ كامل ‌روي ‌اندود گچي‌ ديوارها و سقفها.</t>
  </si>
  <si>
    <t>250504</t>
  </si>
  <si>
    <t>تهيه ‌مصالح ‌و اجراي‌ رنگ‌ روغني‌ ماهوتي‌ كامل ‌روي ‌اندود گچي ‌ديوارها و سقفها.</t>
  </si>
  <si>
    <t>250505</t>
  </si>
  <si>
    <t>تهيه و اجراي رنگ آميزي با رنگ اكليل نسوز شامل استر و رويه</t>
  </si>
  <si>
    <t>250506</t>
  </si>
  <si>
    <t>تهيه ‌مصالح‌ و اجراي ‌خط‌ كشي ‌منقطع و متناوب‌ به ‌عرض‌ 12سانتيمتر با رنگهاي‌ ترافيك‌.</t>
  </si>
  <si>
    <t>250601</t>
  </si>
  <si>
    <t>تهيه ‌مصالح ‌و اجراي‌ خط‌ كشي‌متصل‌ و مداوم ‌به ‌عرض‌ 12سانتيمتر با رنگهاي‌ ترافيك‌.</t>
  </si>
  <si>
    <t>250602</t>
  </si>
  <si>
    <t>تهيه ‌مصالح‌ و اجراي‌ رنگ‌ اميزي‌ سطوح ‌ آسفالت‌ و بتن‌  با رنگ‌ دوجزئي‌ مانند خط‌ عابر پياده‌.</t>
  </si>
  <si>
    <t>250603</t>
  </si>
  <si>
    <t>تهيه ‌مصالح‌ و اجراي ‌رنگ‌ آميزي‌ روي‌ سطوح ‌صفحات‌ سيمان ‌و پنبه ‌نسوز (آزبست‌) با رنگ‌ روغني‌ شامل‌ استر و رويه‌.</t>
  </si>
  <si>
    <t>250701</t>
  </si>
  <si>
    <t>تهيه مصالح و اجراي رنگ آميزي در نماهاي سيماني و بتني بارنگ امولسيوني  هم بسپار (کوپليمر) شامل دو قشر آستر و يک قشر رويه .</t>
  </si>
  <si>
    <t>250702</t>
  </si>
  <si>
    <t>تهيه مصالح و اجراي رنگ آميزي در نماهاي سيماني و بتني با رنگ رزيني اكريليك و حلال آب شامل يك قشر پرايمر يك قشر آستر و يك قشر رويه</t>
  </si>
  <si>
    <t>250703</t>
  </si>
  <si>
    <t>تهيه ‌مصالح ‌زيراساس‌ از مصالح ‌رودخانه‌اي‌ با دانه‌بندي ‌صفر تا50ميليمتر.</t>
  </si>
  <si>
    <t>260101</t>
  </si>
  <si>
    <t>تهيه ‌مصالح ‌زيراساس ‌از مصالح ‌رودخانه‌اي‌ با دانه‌بندي ‌صفر تا 38ميليمتر.</t>
  </si>
  <si>
    <t>260102</t>
  </si>
  <si>
    <t>تهيه ‌مصالح‌ زيراساس‌ از مصالح ‌رودخانه‌اي‌ با دانه‌بندي‌ صفر تا 25 ميليمتر.</t>
  </si>
  <si>
    <t>260103</t>
  </si>
  <si>
    <t>تهيه ‌مصالح ‌اساس‌ از مصالح ‌رودخانه‌اي‌ با دانه‌بندي ‌صفر تا50ميليمتر وقتي ‌كه ‌حداقل‌50 درصد مصالح‌ مانده ‌روي ‌الك‌ نمره‌ 4 در يك‌ وجه ‌شكسته‌ باشد.</t>
  </si>
  <si>
    <t>260301</t>
  </si>
  <si>
    <t>تهيه‌ مصالح‌ اساس‌ از مصالح ‌رودخانه‌اي‌ با دانه‌بندي ‌صفر تا38ميليمتر وقتي‌ كه‌ حداقل‌ 50 درصد مصالح ‌مانده ‌روي‌ الك‌ نمره‌ 4 در يك‌ وجه ‌شكسته‌ باشد.</t>
  </si>
  <si>
    <t>260302</t>
  </si>
  <si>
    <t>تهيه ‌مصالح ‌اساس ‌از مصالح‌ رودخانه‌اي‌ با دانه‌بندي‌صفر تا 25ميليمتر وقتي‌ كه ‌حداقل‌50 درصد مصالح ‌مانده ‌روي ‌الك‌ نمره ‌4 در يك ‌وجه‌ شكسته ‌باشد.</t>
  </si>
  <si>
    <t>260303</t>
  </si>
  <si>
    <t>اضافه‌ بها به ‌رديفهاي ‌260301 تا 260303در صورتي‌كه ‌درصد شكستگي‌ مصالح‌ روي ‌الك‌ نمره ‌4 بيشتر از 50درصد باشد (به ‌ازاي ‌هر5 درصد اضافه ‌درصد شكستگي ‌يك‌ بار).</t>
  </si>
  <si>
    <t>260401</t>
  </si>
  <si>
    <t>پخش‌,آب‌ پاشي‌,تسطيح ‌و كوبيدن‌قشرهاي ‌زيراساس‌ به‌ ضخامت‌ تا 15سانتيمتر با حداقل‌ 100 درصد تراكم‌ به ‌روش‌ اشواصلاحي‌.</t>
  </si>
  <si>
    <t>260601</t>
  </si>
  <si>
    <t>پخش‌,آب‌ پاشي‌,تسطيح ‌و كوبيدن ‌قشرهاي‌ زيراساس‌ به ‌ضخامت‌ تا 15 سانتيمتر با حداقل‌ 95 درصد تراكم ‌به ‌روش‌ آشواصلاحي‌.</t>
  </si>
  <si>
    <t>260602</t>
  </si>
  <si>
    <t>پخش‌,آب‌ پاشي‌,تسطيح ‌و كوبيدن‌قشرهاي ‌زيراساس‌ به ‌ضخامت‌ بيشتر از 15 سانتيمتر با حداقل‌100 درصد تراكم‌ به ‌روش‌ آشواصلاحي‌.</t>
  </si>
  <si>
    <t>260603</t>
  </si>
  <si>
    <t>پخش‌,آب‌ پاشي‌,تسطيح ‌و كوبيدن ‌قشرهاي‌ اساس‌ به ‌ضخامت‌ تا10 سانتيمتر با حداقل‌100 درصد تراكم ‌به ‌روش‌ آشواصلاحي‌.</t>
  </si>
  <si>
    <t>260604</t>
  </si>
  <si>
    <t>پخش‌,آب‌ پاشي‌,تسطيح ‌وكوبيدن‌ قشرهاي‌اساس‌ به‌ ضخامت‌ بيشتر از 10 تا 15سانتيمتر با حداقل‌100 درصد تراكم ‌به ‌روش‌ آشواصلاحي‌.</t>
  </si>
  <si>
    <t>260605</t>
  </si>
  <si>
    <t>تهيه ‌مصالح‌ رودخانه‌اي ‌(تونان‌) براي‌ تحكيم‌ بستر راه ‌و محوطه يا اجراي‌ قشر تقويتي ‌در زيرسازي‌ راه ‌و محوطه .</t>
  </si>
  <si>
    <t>260701</t>
  </si>
  <si>
    <t>تهيه ‌مصالح‌ و اجراي ‌اندود (پريمكت‌) با قير محلول</t>
  </si>
  <si>
    <t>270101</t>
  </si>
  <si>
    <t>تهيه ‌مصالح ‌و اجراي ‌اندود سطحي (تك‌ كت‌) با قير محلول .</t>
  </si>
  <si>
    <t>270201</t>
  </si>
  <si>
    <t>تهيه ‌و اجراي ‌بتن ‌آسفالتي‌ با سنگ‌ شكسته‌ از ‌مصالح‌ رودخانه‌اي ‌براي ‌قشر اساس‌ قيري‌ هرگاه ‌دانه‌بندي‌ مصالح‌ صفر تا 37.5 ميليمتر باشد به ‌ازاي ‌هر سانتيمتر ضخامت‌ آسفالت‌.</t>
  </si>
  <si>
    <t>270301</t>
  </si>
  <si>
    <t>تهيه ‌و اجراي‌ بتن ‌آسفالتي ‌با سنگ ‌ شكسته‌از ‌مصالح ‌رودخانه‌اي ‌براي ‌قشر اساس‌ قيري ‌ هرگاه ‌دانه‌بندي‌ مصالح‌ صفر تا 25 ميليمتر باشد به ‌ازاي ‌هر سانتيمتر ضخامت ‌آسفالت‌.</t>
  </si>
  <si>
    <t>270302</t>
  </si>
  <si>
    <t>تهيه ‌و اجراي ‌بتن ‌آسفالتي ‌با سنگ‌ شكسته ‌از مصالح ‌رودخانه‌اي ‌براي ‌قشرآستر بيندر هرگاه ‌دانه‌بندي‌ مصالح ‌صفر تا 25ميليمتر باشد به ‌ازاي ‌هر سانتيمتر ضخامت‌ آسفالت‌.</t>
  </si>
  <si>
    <t>270303</t>
  </si>
  <si>
    <t>تهيه ‌و اجراي‌ بتن‌ اسفالتي ‌با سنگ‌ شكسته ‌از مصالح‌ رودخانه‌اي ‌براي‌ قشر آستر بيندر هرگاه ‌دانه‌بندي ‌مصالح ‌صفر تا 19ميليمتر باشد به ‌ازاي ‌هر سانتيمتر ضخامت‌ اسفالت‌.</t>
  </si>
  <si>
    <t>270304</t>
  </si>
  <si>
    <t>تهيه ‌و اجراي‌ بتن ‌اسفالتي ‌با سنگ ‌ شكسته ‌از مصالح‌ رودخانه‌اي ‌براي ‌قشر رويه توپكا هرگاه‌ دانه‌بندي ‌مصالح ‌صفر تا 19ميليمتر باشد به ‌ازاي ‌هر سانتيمتر ضخامت‌ اسفالت‌.</t>
  </si>
  <si>
    <t>270305</t>
  </si>
  <si>
    <t>تهيه ‌و اجراي ‌بتن ‌اسفالتي ‌با سنگ‌ شكسته ‌از مصالح‌ رودخانه‌اي ‌براي ‌قشررويه توپكا هر گاه‌ دانه‌بندي‌ مصالح‌ صفر تا 12.5 ميليمتر باشد به‌ ازاي ‌هر سانتيمتر ضخامت‌ اسفالت‌.</t>
  </si>
  <si>
    <t>270306</t>
  </si>
  <si>
    <t>اضافه ‌بها نسبت‌ به ‌رديفهاي‌ 270301 تا 270306 بابت‌ اضافه ‌هر0.1كيلوگرم‌ قير مصرفي‌ در هر مترمربع ‌اسفالت‌ به‌ ازاي‌ هر سانتيمتر ضخامت‌.</t>
  </si>
  <si>
    <t>270402</t>
  </si>
  <si>
    <t>كسربها به ‌رديفهاي‌270301 تا 270306 بابت‌ كسر هر 0.1 كيلوگرم ‌قير مصرفي ‌در هر مترمربع‌ اسفالت‌ به ‌ازاي ‌هر سانتيمتر ضخامت‌.</t>
  </si>
  <si>
    <t>270403</t>
  </si>
  <si>
    <t>اضافه‌ بها به ‌رديفهاي ‌270303 تا 270306 در صورتي‌ كه ‌اسفالت‌ در پياده‌روها و معابر با عرض‌ كمتر از 2متر اجرا شود.</t>
  </si>
  <si>
    <t>270404</t>
  </si>
  <si>
    <t>تهيه ‌و اجراي‌ آسفالت‌ بام‌ به ‌انضمام ‌پخش‌ و كوبيدن ‌ان ‌به ‌ضخامت‌ 2سانتيمتر.</t>
  </si>
  <si>
    <t>270501</t>
  </si>
  <si>
    <t>اضافه‌ بها به ‌رديف‌ 270501 براي ‌هر يك‌ سانتيمتر افزايش‌ ضخامت‌.</t>
  </si>
  <si>
    <t>270502</t>
  </si>
  <si>
    <t>تهيه ‌مصالح‌ و پركردن ‌درزهاي‌ كف‌ سازي‌هاي‌ بتني ‌با ماسه ‌آسفالت‌.</t>
  </si>
  <si>
    <t>270503</t>
  </si>
  <si>
    <t>تن -كيلومتر</t>
  </si>
  <si>
    <t>حمل ‌آ‌هن‌آلات‌ و سيمان‌ پاكتي‌ نسبت‌ به ‌مازاد بر30 كيلومتر تا فاصله ‌75 كيلومتر.</t>
  </si>
  <si>
    <t>280101</t>
  </si>
  <si>
    <t>حمل‌ آهن‌آلات‌ و سيمان ‌پاكتي‌ نسبت‌ به ‌مازاد بر 75كيلومتر تا فاصله‌150 كيلومتر.</t>
  </si>
  <si>
    <t>280102</t>
  </si>
  <si>
    <t>تن كيلومتر</t>
  </si>
  <si>
    <t>حمل ‌آهن‌آلات‌ و سيمان‌ پاكتي‌ نسبت‌ به‌ مازاد بر150كيلومتر تا فاصله‌300 كيلومتر.</t>
  </si>
  <si>
    <t>280103</t>
  </si>
  <si>
    <t>حمل‌ آهن‌آلات‌ و سيمان ‌پاكتي ‌نسبت‌ به ‌مازاد بر 300كيلومتر تا فاصله‌450 كيلومتر.</t>
  </si>
  <si>
    <t>280104</t>
  </si>
  <si>
    <t>حمل ‌آهن‌آلات‌ و سيمان‌ پاكتي‌ نسبت‌ به‌ مازاد بر450كيلومتر تا فاصله‌750 كيلومتر.</t>
  </si>
  <si>
    <t>280105</t>
  </si>
  <si>
    <t>حمل‌ آهن‌آلات‌ و سيمان‌ پاكتي ‌نسبت‌ به ‌مازاد بر750  كيلومتر.</t>
  </si>
  <si>
    <t>280106</t>
  </si>
  <si>
    <t>حمل‌ آجر و مصالح‌ سنگي‌ نسبت‌ به ‌مازاد بر30  كيلومتر تا فاصله‌ 75كيلومتر.</t>
  </si>
  <si>
    <t>280201</t>
  </si>
  <si>
    <t>حمل‌آجر و مصالح ‌سنگي ‌نسبت‌ به ‌مازاد بر 75 كيلومتر تا فاصله‌150كيلومتر.</t>
  </si>
  <si>
    <t>280202</t>
  </si>
  <si>
    <t>حمل ‌آجرو مصالح ‌سنگي نسبت‌ به ‌مازاد بر150 كيلومتر فاصله‌300 كيلومتر.</t>
  </si>
  <si>
    <t>280203</t>
  </si>
  <si>
    <t>تن- کيلومتر</t>
  </si>
  <si>
    <t>حمل‌ آجر و مصالح ‌سنگي نسبت‌ به ‌مازاد بر300 كيلومتر تا فاصله‌450 كيلومتر.</t>
  </si>
  <si>
    <t>280204</t>
  </si>
  <si>
    <t>حمل‌ آجر و مصالح ‌سنگي نسبت‌ به ‌مازاد بر450 كيلومتر تا فاصله‌750 كيلومتر.</t>
  </si>
  <si>
    <t>280205</t>
  </si>
  <si>
    <t>حمل ‌آجر و مصالح ‌سنگي نسبت‌ به ‌مازاد بر750 كيلومتر.</t>
  </si>
  <si>
    <t>280206</t>
  </si>
  <si>
    <t>حمل آسفالت نسبت به مازاد 30 کيلومتر تا فاصله 75 کيلومتر</t>
  </si>
  <si>
    <t>280301</t>
  </si>
  <si>
    <t>ماسه‌ شسته‌</t>
  </si>
  <si>
    <t>410202</t>
  </si>
  <si>
    <t>شن‌ شسته‌</t>
  </si>
  <si>
    <t>410203</t>
  </si>
  <si>
    <t>سنگ‌ قلوه‌</t>
  </si>
  <si>
    <t>410204</t>
  </si>
  <si>
    <t>مصالح ‌زيراساس ‌از مصالح ‌رودخانه‌اي‌</t>
  </si>
  <si>
    <t>410205</t>
  </si>
  <si>
    <t>مصالح‌ اساس‌ شكسته‌ از مصالح ‌رودخانه‌اي‌</t>
  </si>
  <si>
    <t>410206</t>
  </si>
  <si>
    <t>سنگ‌ لاشه‌</t>
  </si>
  <si>
    <t>410301</t>
  </si>
  <si>
    <t>سنگ ‌لاشه ‌قواره ‌شده‌ موزاييكي‌</t>
  </si>
  <si>
    <t>410302</t>
  </si>
  <si>
    <t>سنگ‌ لاشه ‌قواره ‌شده ‌موزاييكي ‌درز شده‌</t>
  </si>
  <si>
    <t>410303</t>
  </si>
  <si>
    <t>سنگ‌ بادبر</t>
  </si>
  <si>
    <t>410305</t>
  </si>
  <si>
    <t>انواع ‌سنگ‌ دوتيشه‌ ريشه‌دار</t>
  </si>
  <si>
    <t>410306</t>
  </si>
  <si>
    <t>انواع ‌سنگ ‌پلاك ‌تراورتن ‌سفيد به ‌ضخامت ‌2 سانتيمتر</t>
  </si>
  <si>
    <t>410401</t>
  </si>
  <si>
    <t>انواع ‌سنگ‌ پلاك‌ تراورتن ‌رنگي‌ به ‌ضخامت ‌2 سانتيمتر</t>
  </si>
  <si>
    <t>410402</t>
  </si>
  <si>
    <t>انواع ‌سنگ‌ پلاك ‌لاشتر به ‌ضخامت‌ 2 سانتيمتر</t>
  </si>
  <si>
    <t>410403</t>
  </si>
  <si>
    <t>انواع‌ سنگ‌ پلاك‌ سياه ‌به ‌ضخامت‌2سانتيمتر0</t>
  </si>
  <si>
    <t>410404</t>
  </si>
  <si>
    <t>انواع‌ سنگ‌ پلاك‌ مرمريت ‌به ‌ضخامت ‌2 سانتيمتر0</t>
  </si>
  <si>
    <t>410405</t>
  </si>
  <si>
    <t>انواع‌ سنگ‌ پلاك‌ چيني‌ به ‌ضخامت‌ 2 سانتيمتر0</t>
  </si>
  <si>
    <t>410406</t>
  </si>
  <si>
    <t>تـــــــن</t>
  </si>
  <si>
    <t>انواع‌ سنگ‌ لاشه ‌تراورتن‌ به ‌ضخامت‌2 سانتيمتر0</t>
  </si>
  <si>
    <t>410407</t>
  </si>
  <si>
    <t>انواع‌ سنگ‌ قرنيز  به ‌ضخامت‌ 2 ‌سانتيمتر0</t>
  </si>
  <si>
    <t>410408</t>
  </si>
  <si>
    <t>سيمان‌ پرتلند   پاكتي‌.</t>
  </si>
  <si>
    <t>410501</t>
  </si>
  <si>
    <t>سيمان‌ پرتلند ‌ فله‌</t>
  </si>
  <si>
    <t>410502</t>
  </si>
  <si>
    <t>سيمان‌ سفيدپاكتي‌</t>
  </si>
  <si>
    <t>410508</t>
  </si>
  <si>
    <t>گچ‌پاكتي‌</t>
  </si>
  <si>
    <t>410601</t>
  </si>
  <si>
    <t>گچ‌ فله‌0</t>
  </si>
  <si>
    <t>410602</t>
  </si>
  <si>
    <t>كلوخه‌ آهك‌ زنده‌</t>
  </si>
  <si>
    <t>410603</t>
  </si>
  <si>
    <t>قالب</t>
  </si>
  <si>
    <t>آجر فشاري‌</t>
  </si>
  <si>
    <t>410701</t>
  </si>
  <si>
    <t>انواع آجر ماشيني ‌سوراخدار</t>
  </si>
  <si>
    <t>410702</t>
  </si>
  <si>
    <t>انواع ‌آجر قزاقي‌</t>
  </si>
  <si>
    <t>410703</t>
  </si>
  <si>
    <t>انواع ‌بلوك‌ سفال‌(اجر تيغه‌)</t>
  </si>
  <si>
    <t>410801</t>
  </si>
  <si>
    <t>انواع ‌بلوك‌ سفال ‌(سقفي‌)</t>
  </si>
  <si>
    <t>410802</t>
  </si>
  <si>
    <t>انواع ‌بلوك‌ سيماني ‌ديواري‌</t>
  </si>
  <si>
    <t>410803</t>
  </si>
  <si>
    <t>انواع ‌بلوك‌ سيماني ‌سقفي‌</t>
  </si>
  <si>
    <t>410804</t>
  </si>
  <si>
    <t>انواع ‌تيراهن‌</t>
  </si>
  <si>
    <t>410901</t>
  </si>
  <si>
    <t>انواع ‌تيراهن ‌بال ‌پهن‌</t>
  </si>
  <si>
    <t>410902</t>
  </si>
  <si>
    <t>انواع ‌ناوداني‌</t>
  </si>
  <si>
    <t>410903</t>
  </si>
  <si>
    <t>انواع ‌نبشي‌</t>
  </si>
  <si>
    <t>410904</t>
  </si>
  <si>
    <t>انواع ‌سپري‌</t>
  </si>
  <si>
    <t>410905</t>
  </si>
  <si>
    <t>انواع ‌قوطي ‌</t>
  </si>
  <si>
    <t>410906</t>
  </si>
  <si>
    <t>انواع ‌تسمه‌</t>
  </si>
  <si>
    <t>410907</t>
  </si>
  <si>
    <t>انواع ‌ورق ‌سياه‌</t>
  </si>
  <si>
    <t>410908</t>
  </si>
  <si>
    <t>انواع ‌ميل‌گرد ساده‌</t>
  </si>
  <si>
    <t>411001</t>
  </si>
  <si>
    <t>انواع‌ ميلگرد آجدار</t>
  </si>
  <si>
    <t>411002</t>
  </si>
  <si>
    <t>انواع‌ شبكه‌ جوشي‌ فولادي‌</t>
  </si>
  <si>
    <t>411003</t>
  </si>
  <si>
    <t>انواع کابل فولادي (براي پيش تنيدگي)</t>
  </si>
  <si>
    <t>411004</t>
  </si>
  <si>
    <t>انواع‌ پروفيل‌ تو خالي‌ پروفيل Z وپروفيل‌ چهارچوب‌</t>
  </si>
  <si>
    <t>411101</t>
  </si>
  <si>
    <t>انواع ‌ورقهاي ‌گالوانيزه‌</t>
  </si>
  <si>
    <t>411202</t>
  </si>
  <si>
    <t>انواع ‌توري ‌سيمي‌</t>
  </si>
  <si>
    <t>411303</t>
  </si>
  <si>
    <t>انواع ‌رابيتس‌</t>
  </si>
  <si>
    <t>411304</t>
  </si>
  <si>
    <t>انواع ‌پروفيل ‌الومينيومي‌</t>
  </si>
  <si>
    <t>411405</t>
  </si>
  <si>
    <t>انواع ‌ورق ‌الومينيومي‌</t>
  </si>
  <si>
    <t>411406</t>
  </si>
  <si>
    <t>انواع ‌در و پنجره الومينيومي‌</t>
  </si>
  <si>
    <t>411407</t>
  </si>
  <si>
    <t>انواع ‌ورقهاي ‌صاف ‌ازبست‌ سيمان‌</t>
  </si>
  <si>
    <t>411501</t>
  </si>
  <si>
    <t>انواع ‌ورقهاي‌ موجدار ازبست‌ سيمان‌</t>
  </si>
  <si>
    <t>411502</t>
  </si>
  <si>
    <t>انواع ‌موزاييك ‌سيماني ‌ساده‌</t>
  </si>
  <si>
    <t>411601</t>
  </si>
  <si>
    <t>انواع‌ موزاييك‌ ايراني‌</t>
  </si>
  <si>
    <t>411602</t>
  </si>
  <si>
    <t>انواع ‌موزاييك‌ فرنگي‌</t>
  </si>
  <si>
    <t>411603</t>
  </si>
  <si>
    <t>انواع ‌عايقهاي ‌پيش‌ساخته ‌رط‌وبتي‌</t>
  </si>
  <si>
    <t>411701</t>
  </si>
  <si>
    <t>انواع ‌كاشي‌ ديواري‌</t>
  </si>
  <si>
    <t>411801</t>
  </si>
  <si>
    <t>انواع ‌كاشي‌ كفي ‌(سراميك‌)</t>
  </si>
  <si>
    <t>411802</t>
  </si>
  <si>
    <t>تراورس‌ خارجي‌</t>
  </si>
  <si>
    <t>411901</t>
  </si>
  <si>
    <t>تخته ‌نراد خارجي‌</t>
  </si>
  <si>
    <t>411902</t>
  </si>
  <si>
    <t>تراورس ‌ايراني‌</t>
  </si>
  <si>
    <t>412001</t>
  </si>
  <si>
    <t>تخته‌ الوار ايراني‌</t>
  </si>
  <si>
    <t>412002</t>
  </si>
  <si>
    <t>انواع ‌فيبر</t>
  </si>
  <si>
    <t>412101</t>
  </si>
  <si>
    <t>انواع ‌نئوپان‌</t>
  </si>
  <si>
    <t>412201</t>
  </si>
  <si>
    <t>انواع ‌تخته ‌سه‌لايي ‌ايراني‌</t>
  </si>
  <si>
    <t>412301</t>
  </si>
  <si>
    <t>انواع ‌قير</t>
  </si>
  <si>
    <t>412401</t>
  </si>
  <si>
    <t>انواع ‌در چوبي‌ پيش‌ساخته‌</t>
  </si>
  <si>
    <t>412501</t>
  </si>
  <si>
    <t>انواع ‌چهارچوب‌ چوبي‌</t>
  </si>
  <si>
    <t>412502</t>
  </si>
  <si>
    <t>انواع ‌كف‌پوش‌ پلاستيكي‌</t>
  </si>
  <si>
    <t>412601</t>
  </si>
  <si>
    <t>انواع ‌كف‌پوش‌ لاستيكي‌</t>
  </si>
  <si>
    <t>412701</t>
  </si>
  <si>
    <t>انواع‌ پوكه‌</t>
  </si>
  <si>
    <t>412801</t>
  </si>
  <si>
    <t>انواع ‌چتايي‌</t>
  </si>
  <si>
    <t>412901</t>
  </si>
  <si>
    <t>انواع ‌شيشه ‌به ‌ضخامت‌ 3 ميليمتر و كمتر</t>
  </si>
  <si>
    <t>413001</t>
  </si>
  <si>
    <t>انواع ‌شيشه‌ به ‌ضخامت‌ 4 ميليمتر</t>
  </si>
  <si>
    <t>413002</t>
  </si>
  <si>
    <t>انواع ‌شيشه‌ به ‌ضخامت‌ 6 ميليمتر و بيشتر</t>
  </si>
  <si>
    <t>413003</t>
  </si>
  <si>
    <t>انواع ‌رنگ‌ روغني‌</t>
  </si>
  <si>
    <t>413101</t>
  </si>
  <si>
    <t>انواع ‌رنگ ‌پلاستيك‌</t>
  </si>
  <si>
    <t>413102</t>
  </si>
  <si>
    <t>مقطوع</t>
  </si>
  <si>
    <t>تامين وتجهيز محل سكونت كارمندان وافراد متخصص پيمانکار</t>
  </si>
  <si>
    <t>420101</t>
  </si>
  <si>
    <t>تامين وتجهيز محل سكونت كارگران پيمانکار</t>
  </si>
  <si>
    <t>420102</t>
  </si>
  <si>
    <t>تامين وتجهيز ساختمانهاي اداري ودفاتر كار پيمانكار</t>
  </si>
  <si>
    <t>420103</t>
  </si>
  <si>
    <t>تامين كمك هزينه يا تسهيلات لازم براي تهيه غذاي كارگران</t>
  </si>
  <si>
    <t>420201</t>
  </si>
  <si>
    <t>تامين لباس كار، كفش و كلاه حفاظتي كارگران</t>
  </si>
  <si>
    <t>420202</t>
  </si>
  <si>
    <t>تامين وتجهيز محل سكونت كاركنان كارفرما،مهندس مشاور و آزمايشگاه</t>
  </si>
  <si>
    <t>420301</t>
  </si>
  <si>
    <t>تامين وتجهيز ساختمانهاي اداري ودفاتركاركارفرما و مهندس مشاور و آزمايشگاه (با رعايت  بنده 4-4)</t>
  </si>
  <si>
    <t>420302</t>
  </si>
  <si>
    <t>تامين غذاي كارمندان مهندس مشاور كارفرماوآزمايشگاه(با رعايت  بنده 4-4</t>
  </si>
  <si>
    <t>420303</t>
  </si>
  <si>
    <t>تجهيز دفاتر کارفرما ، مهندس مشاور و آزمايشگاه به اينترنت پر سرعت (با رعايت  بنده 4-4.</t>
  </si>
  <si>
    <t>420304</t>
  </si>
  <si>
    <t>تجهير دفتر مرکزي کارفرما با تلويزيون هاي مدار بسته با قابليت انتقال تصوير در کارگاه به دفتر مرکزي کارفرما</t>
  </si>
  <si>
    <t>420305</t>
  </si>
  <si>
    <t>تامين ساختمانهاي پشتيباني و هزينه تجهيز انبارهاي سرپوشيده، ازمايشگاه پيمانکار و موارد مشابه.</t>
  </si>
  <si>
    <t>420401</t>
  </si>
  <si>
    <t>تامين و تجهيز انبار مواد منفجره</t>
  </si>
  <si>
    <t>420402</t>
  </si>
  <si>
    <t>تامين و تجهيز ساختمانهاي عمومي، به جز ساختمان هاي مسکوني و اداري و دفاتر کار</t>
  </si>
  <si>
    <t>420403</t>
  </si>
  <si>
    <t>محوطه سازي</t>
  </si>
  <si>
    <t>420404</t>
  </si>
  <si>
    <t>احداث چاه آب عميق يا نيمه عميق</t>
  </si>
  <si>
    <t>420501</t>
  </si>
  <si>
    <t>تامين آب كارگاه وشبكه آبرساني داخل كارگاه</t>
  </si>
  <si>
    <t>420601</t>
  </si>
  <si>
    <t>تامين برق كارگاه وشبكه برق رساني داخل كارگاه</t>
  </si>
  <si>
    <t>420602</t>
  </si>
  <si>
    <t>تامين سيستمهاي مخابراتي داخل كارگاه</t>
  </si>
  <si>
    <t>420603</t>
  </si>
  <si>
    <t>تامين سيستم گازرساني در داخل کارگاه</t>
  </si>
  <si>
    <t>420604</t>
  </si>
  <si>
    <t>تامين سيستم سوخت رساني كارگاه</t>
  </si>
  <si>
    <t>420605</t>
  </si>
  <si>
    <t>تامين راه دسترسي</t>
  </si>
  <si>
    <t>420701</t>
  </si>
  <si>
    <t>تامين راههاي سرويس</t>
  </si>
  <si>
    <t>420702</t>
  </si>
  <si>
    <t>تامين راههاي ارتباطي</t>
  </si>
  <si>
    <t>420703</t>
  </si>
  <si>
    <t>تامين اياب و ذهاب كارگاه</t>
  </si>
  <si>
    <t>420801</t>
  </si>
  <si>
    <t>تامين پي سكو براي نصب ماشين آلات وتجهيزات سيستم توليد مصالح سيستم  توليد  بتن، کارخانه آسفالت، ژنوراتورها و مانند آن ها.</t>
  </si>
  <si>
    <t>420901</t>
  </si>
  <si>
    <t>نصب ماشين آلات و تجهيزات وراه اندازي آنها، يا تامين آنها از راه خريد خدمت يا خريد مصالح</t>
  </si>
  <si>
    <t>420902</t>
  </si>
  <si>
    <t>بارگيري ،حمل وباراندازي ماشين آلات وتجهيزات به کارگاه و برعکس .</t>
  </si>
  <si>
    <t>420903</t>
  </si>
  <si>
    <t>تهيه ،نصب وبرچيدن داربست فلزي براي انجام نماسازي خارج ساختمان در کارهاي رشته ابنيه وقتي که ارتفاع نماسازي بيش از 3.5 متر باشد.</t>
  </si>
  <si>
    <t>421001</t>
  </si>
  <si>
    <t>421002</t>
  </si>
  <si>
    <t>421003</t>
  </si>
  <si>
    <t>بارگيري، حمل و باراندازي وسايل و ماشين آلات  شمع کوبي و سپرکوبي به کارگاه و برعکس</t>
  </si>
  <si>
    <t>421004</t>
  </si>
  <si>
    <t>421005</t>
  </si>
  <si>
    <t>421006</t>
  </si>
  <si>
    <t>جابجايي و استقرار وسايل نصب تيرهاي بتني پيش ساخته از محل هر پل به محل پل ديگر</t>
  </si>
  <si>
    <t>421007</t>
  </si>
  <si>
    <t>421101</t>
  </si>
  <si>
    <t>421102</t>
  </si>
  <si>
    <t>تامين مسير مناسب براي تردد عابرين پياده و وسايط نقليه در محل هايي که به علت انجام عمليات عبور از مسير موجود قطع مي شود در کارهاي رشته شبکه توزيع آب، شبکه جمع آوري فاضلاب و آبرساني روستايي</t>
  </si>
  <si>
    <t>421103</t>
  </si>
  <si>
    <t>تامين روشنايي و تهويه مناسب در داخل نقب در موارد  لازم در کارهاي رشته شبکه جمع آوري فاضلاب</t>
  </si>
  <si>
    <t>421104</t>
  </si>
  <si>
    <t>حفظ يا انحراف موقت نهرهاي زراعي موجود در محدوده کارگاه</t>
  </si>
  <si>
    <t>421201</t>
  </si>
  <si>
    <t>بيمه تجهيز کارگاه</t>
  </si>
  <si>
    <t>421301</t>
  </si>
  <si>
    <t>برچيدن کارگاه</t>
  </si>
  <si>
    <t>421302</t>
  </si>
  <si>
    <t>شماره</t>
  </si>
  <si>
    <t>شرح</t>
  </si>
  <si>
    <t>واحد</t>
  </si>
  <si>
    <t>بها 1394</t>
  </si>
  <si>
    <t>بها 1395</t>
  </si>
  <si>
    <t>تفاوت 1395 به 1394</t>
  </si>
  <si>
    <t>فصل اول - عمليات تخريب</t>
  </si>
  <si>
    <t>فصل دوم - عمليات خاكي با دست</t>
  </si>
  <si>
    <t>فصل سوم - عمليات خاكي با ماشين</t>
  </si>
  <si>
    <t>فصل چهارم - عمليات بنايي با سنگ</t>
  </si>
  <si>
    <t>فصل پنجم - قالب بندي چوبي</t>
  </si>
  <si>
    <t>فصل ششم ـ قالب بندي فلزي</t>
  </si>
  <si>
    <t>فصل هفتم ـ كارهاي فولادي با ميلگرد</t>
  </si>
  <si>
    <t>فصل هشتم ـ بتن در جا</t>
  </si>
  <si>
    <t>فصل نهم ـ كارهاي فولادي سنگين</t>
  </si>
  <si>
    <t>فصل دهم ـ سقف سبك بتني</t>
  </si>
  <si>
    <t>فصل يازدهم ـ آجركاري و شفته ريزي</t>
  </si>
  <si>
    <t>فصل دوازدهم ـ بتن پيش ساخته و بلوك چيني</t>
  </si>
  <si>
    <t>فصل سيزدهم ـ عايق كاري رطوبتي</t>
  </si>
  <si>
    <t>فصل چهاردهم- عايق کاري حرارتي</t>
  </si>
  <si>
    <t>فصل شانزدهم ـ كارهاي فولادي سبك</t>
  </si>
  <si>
    <t>فصل هفدهم ـ كارهاي آلومينيومي</t>
  </si>
  <si>
    <t>فصل هجدهم- اندود و بند كشي</t>
  </si>
  <si>
    <t>فصل نوزدهم ـ كارهاي چوبي</t>
  </si>
  <si>
    <t>فصل بيستم ـ كاشي و سراميك كاري</t>
  </si>
  <si>
    <t>فصل بيست ويك ـ فرش كف با موزاييك</t>
  </si>
  <si>
    <t>فصل بيست ودوم ـ كارهاي سنگي با سنگ پلاك</t>
  </si>
  <si>
    <t>فصل بيست وسوم ـ كارهاي پلاستيكي</t>
  </si>
  <si>
    <t>فصل بيست وچهارم ـ برش و نصب شيشه</t>
  </si>
  <si>
    <t>فصل بيست و پنجم ـ رنگ آميزي</t>
  </si>
  <si>
    <t>فصل بيست و ششم ـ زيراساس و اساس</t>
  </si>
  <si>
    <t>فصل بيست و هفتم ـ آسفالت</t>
  </si>
  <si>
    <t>فصل بيست و هشتم ـ حمل و نقل</t>
  </si>
  <si>
    <t>فصل چهل و يكم - مصالح پايكار</t>
  </si>
  <si>
    <t>فصل چهل دوم تجهيز کارگاه</t>
  </si>
  <si>
    <t>01</t>
  </si>
  <si>
    <t>02</t>
  </si>
  <si>
    <t>03</t>
  </si>
  <si>
    <t>04</t>
  </si>
  <si>
    <t>05</t>
  </si>
  <si>
    <t>06</t>
  </si>
  <si>
    <t>07</t>
  </si>
  <si>
    <t>08</t>
  </si>
  <si>
    <t>09</t>
  </si>
  <si>
    <t>10</t>
  </si>
  <si>
    <t>11</t>
  </si>
  <si>
    <t>12</t>
  </si>
  <si>
    <t>13</t>
  </si>
  <si>
    <t>14</t>
  </si>
  <si>
    <t>16</t>
  </si>
  <si>
    <t>17</t>
  </si>
  <si>
    <t>18</t>
  </si>
  <si>
    <t>19</t>
  </si>
  <si>
    <t>20</t>
  </si>
  <si>
    <t>21</t>
  </si>
  <si>
    <t>22</t>
  </si>
  <si>
    <t>23</t>
  </si>
  <si>
    <t>24</t>
  </si>
  <si>
    <t>25</t>
  </si>
  <si>
    <t>26</t>
  </si>
  <si>
    <t>27</t>
  </si>
  <si>
    <t>28</t>
  </si>
  <si>
    <t>41</t>
  </si>
  <si>
    <t>42</t>
  </si>
  <si>
    <t>بهای واحد</t>
  </si>
  <si>
    <t>مقدار</t>
  </si>
  <si>
    <t>بهای کل</t>
  </si>
  <si>
    <t>شماره فصل</t>
  </si>
  <si>
    <t>شرح فصل</t>
  </si>
  <si>
    <t>خلاصه فصول</t>
  </si>
  <si>
    <t>جمع کل</t>
  </si>
  <si>
    <t>فهرست ابنیه 1395</t>
  </si>
  <si>
    <t>پروژه</t>
  </si>
  <si>
    <t>فصل</t>
  </si>
  <si>
    <t>فهرست بهای واحد پایه رشته ابنیه</t>
  </si>
  <si>
    <t>بارگیری ، حمل ، باراندازی ، مونتاژ و دمونتاژ ماشین آلات و لوازم حفاری محل شمع و بارت به کارگاه و برعکس</t>
  </si>
  <si>
    <t>دمونتاژ ، جابجایی ، مونتاژ و استقرار وسایل و ماشین آلات حفاری محل شمع و بارت از یک محل به محل دیگر در کارگاه</t>
  </si>
  <si>
    <t>بارگیری ، حمل ، باراندازی وسایل و به کارگاه و برعکس</t>
  </si>
  <si>
    <t>تهیه لوازم و مصالح و کف سازی محل ساخت تیرهای بتنی پیش ساخته پل‌ها</t>
  </si>
  <si>
    <t>تامین علایم و وسایل ایمنی برای اطراف ترنشه ها و میله چاه‌ها و گودهایی که در مسیر عبور عابرین و و سایط نقلیه قرار دارد ، در کارهای رشته توزیع آب ، شبکه جمع آوری فاضلاب و آبرسانی روستایی</t>
  </si>
  <si>
    <t>تامین وسایل لازم و برقراری تردد عابرین پیاده و وسایط نقلیه از روی ترانشه ها و گودها در کارهای رشته توزیع آب ، شبکه جمع آوری فاضلاب و آبرسانی روستایی</t>
  </si>
  <si>
    <t>تن</t>
  </si>
  <si>
    <t>دستگـاه</t>
  </si>
  <si>
    <t>تن - کیلومتر</t>
  </si>
  <si>
    <t>کیلوگرم</t>
  </si>
  <si>
    <t>لنگه</t>
  </si>
  <si>
    <t>دستگاه</t>
  </si>
  <si>
    <t>دسی مترمکعب</t>
  </si>
  <si>
    <t xml:space="preserve">رشته </t>
  </si>
  <si>
    <t>واحد بها یا یکای اندازه گیری</t>
  </si>
  <si>
    <t>ردیف</t>
  </si>
</sst>
</file>

<file path=xl/styles.xml><?xml version="1.0" encoding="utf-8"?>
<styleSheet xmlns="http://schemas.openxmlformats.org/spreadsheetml/2006/main">
  <numFmts count="17">
    <numFmt numFmtId="5" formatCode="&quot;ريال&quot;#,##0_-;&quot;ريال&quot;#,##0\-"/>
    <numFmt numFmtId="6" formatCode="&quot;ريال&quot;#,##0_-;[Red]&quot;ريال&quot;#,##0\-"/>
    <numFmt numFmtId="7" formatCode="&quot;ريال&quot;#,##0.00_-;&quot;ريال&quot;#,##0.00\-"/>
    <numFmt numFmtId="8" formatCode="&quot;ريال&quot;#,##0.00_-;[Red]&quot;ريال&quot;#,##0.00\-"/>
    <numFmt numFmtId="42" formatCode="_-&quot;ريال&quot;* #,##0_-;_-&quot;ريال&quot;* #,##0\-;_-&quot;ريال&quot;* &quot;-&quot;_-;_-@_-"/>
    <numFmt numFmtId="41" formatCode="_-* #,##0_-;_-* #,##0\-;_-* &quot;-&quot;_-;_-@_-"/>
    <numFmt numFmtId="44" formatCode="_-&quot;ريال&quot;* #,##0.00_-;_-&quot;ريال&quot;* #,##0.00\-;_-&quot;ريال&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 0.00"/>
  </numFmts>
  <fonts count="56">
    <font>
      <sz val="10"/>
      <color indexed="8"/>
      <name val="ARIAL"/>
      <family val="0"/>
    </font>
    <font>
      <sz val="10"/>
      <color indexed="8"/>
      <name val="B Lotus"/>
      <family val="2"/>
    </font>
    <font>
      <b/>
      <sz val="9"/>
      <color indexed="8"/>
      <name val="B Lotus"/>
      <family val="2"/>
    </font>
    <font>
      <b/>
      <sz val="10"/>
      <color indexed="8"/>
      <name val="B Lotus"/>
      <family val="2"/>
    </font>
    <font>
      <sz val="10"/>
      <color indexed="8"/>
      <name val="B Mitra"/>
      <family val="0"/>
    </font>
    <font>
      <b/>
      <sz val="10"/>
      <color indexed="8"/>
      <name val="B Mitra"/>
      <family val="0"/>
    </font>
    <font>
      <b/>
      <sz val="10"/>
      <color indexed="8"/>
      <name val="B Zar"/>
      <family val="0"/>
    </font>
    <font>
      <b/>
      <sz val="9"/>
      <color indexed="8"/>
      <name val="B Zar"/>
      <family val="0"/>
    </font>
    <font>
      <b/>
      <sz val="11"/>
      <color indexed="8"/>
      <name val="B Lotus"/>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b/>
      <sz val="9"/>
      <color indexed="9"/>
      <name val="B Mitra"/>
      <family val="0"/>
    </font>
    <font>
      <sz val="8"/>
      <name val="Tahoma"/>
      <family val="2"/>
    </font>
    <font>
      <b/>
      <sz val="9"/>
      <color indexed="8"/>
      <name val="B Nazanin"/>
      <family val="0"/>
    </font>
    <font>
      <b/>
      <sz val="10"/>
      <color indexed="8"/>
      <name val="B Nazanin"/>
      <family val="0"/>
    </font>
    <font>
      <b/>
      <sz val="11"/>
      <color indexed="8"/>
      <name val="B Nazanin"/>
      <family val="0"/>
    </font>
    <font>
      <b/>
      <sz val="12"/>
      <color indexed="8"/>
      <name val="B Nazanin"/>
      <family val="0"/>
    </font>
    <font>
      <b/>
      <sz val="14"/>
      <color indexed="8"/>
      <name val="B Nazanin"/>
      <family val="0"/>
    </font>
    <font>
      <sz val="10"/>
      <color indexed="8"/>
      <name val="B Nazanin"/>
      <family val="0"/>
    </font>
    <font>
      <b/>
      <sz val="14"/>
      <name val="B Nazanin"/>
      <family val="0"/>
    </font>
    <font>
      <b/>
      <sz val="10"/>
      <name val="B Nazanin"/>
      <family val="0"/>
    </font>
    <font>
      <b/>
      <sz val="9"/>
      <name val="B Nazanin"/>
      <family val="0"/>
    </font>
    <font>
      <b/>
      <i/>
      <sz val="12"/>
      <color indexed="8"/>
      <name val="B Nazani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B Mitr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4"/>
      </left>
      <right style="thin">
        <color theme="4"/>
      </right>
      <top style="thin">
        <color theme="4"/>
      </top>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style="thin"/>
      <right style="thin"/>
      <top>
        <color indexed="63"/>
      </top>
      <bottom style="thin"/>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2">
    <xf numFmtId="0" fontId="0" fillId="0" borderId="0" xfId="0" applyAlignment="1">
      <alignment vertical="top"/>
    </xf>
    <xf numFmtId="0" fontId="0" fillId="0" borderId="0" xfId="0" applyAlignment="1">
      <alignment vertical="top" readingOrder="2"/>
    </xf>
    <xf numFmtId="3" fontId="2" fillId="0" borderId="0" xfId="0" applyNumberFormat="1" applyFont="1" applyAlignment="1">
      <alignment horizontal="right" vertical="top" wrapText="1" readingOrder="2"/>
    </xf>
    <xf numFmtId="3" fontId="2" fillId="0" borderId="0" xfId="0" applyNumberFormat="1" applyFont="1" applyAlignment="1">
      <alignment horizontal="center" vertical="top" wrapText="1" readingOrder="2"/>
    </xf>
    <xf numFmtId="0" fontId="3" fillId="0" borderId="0" xfId="0" applyFont="1" applyAlignment="1">
      <alignment horizontal="center" vertical="top" wrapText="1" readingOrder="2"/>
    </xf>
    <xf numFmtId="10" fontId="5" fillId="0" borderId="0" xfId="0" applyNumberFormat="1" applyFont="1" applyAlignment="1">
      <alignment vertical="top" readingOrder="2"/>
    </xf>
    <xf numFmtId="10" fontId="55" fillId="33" borderId="0" xfId="0" applyNumberFormat="1" applyFont="1" applyFill="1" applyAlignment="1">
      <alignment horizontal="center" vertical="center" wrapText="1" readingOrder="2"/>
    </xf>
    <xf numFmtId="49" fontId="2" fillId="0" borderId="0" xfId="0" applyNumberFormat="1" applyFont="1" applyAlignment="1">
      <alignment horizontal="center" vertical="top" wrapText="1" readingOrder="2"/>
    </xf>
    <xf numFmtId="49" fontId="2" fillId="0" borderId="0" xfId="0" applyNumberFormat="1" applyFont="1" applyAlignment="1">
      <alignment horizontal="right" vertical="top" wrapText="1" readingOrder="2"/>
    </xf>
    <xf numFmtId="3" fontId="1" fillId="0" borderId="10" xfId="0" applyNumberFormat="1" applyFont="1" applyBorder="1" applyAlignment="1">
      <alignment horizontal="right" vertical="top" wrapText="1" readingOrder="2"/>
    </xf>
    <xf numFmtId="3" fontId="2" fillId="0" borderId="10" xfId="0" applyNumberFormat="1" applyFont="1" applyBorder="1" applyAlignment="1">
      <alignment horizontal="right" vertical="top" wrapText="1" readingOrder="2"/>
    </xf>
    <xf numFmtId="3" fontId="2" fillId="0" borderId="10" xfId="0" applyNumberFormat="1" applyFont="1" applyBorder="1" applyAlignment="1">
      <alignment horizontal="center" vertical="top" wrapText="1" readingOrder="2"/>
    </xf>
    <xf numFmtId="3" fontId="6" fillId="0" borderId="10" xfId="0" applyNumberFormat="1" applyFont="1" applyBorder="1" applyAlignment="1">
      <alignment horizontal="center" vertical="center" wrapText="1" readingOrder="2"/>
    </xf>
    <xf numFmtId="3" fontId="7" fillId="0" borderId="10" xfId="0" applyNumberFormat="1" applyFont="1" applyBorder="1" applyAlignment="1">
      <alignment horizontal="center" vertical="center" wrapText="1" readingOrder="2"/>
    </xf>
    <xf numFmtId="3" fontId="7" fillId="0" borderId="0" xfId="0" applyNumberFormat="1" applyFont="1" applyBorder="1" applyAlignment="1">
      <alignment horizontal="center" vertical="center" wrapText="1" readingOrder="2"/>
    </xf>
    <xf numFmtId="49" fontId="2" fillId="0" borderId="10" xfId="0" applyNumberFormat="1" applyFont="1" applyBorder="1" applyAlignment="1">
      <alignment horizontal="right" vertical="top" wrapText="1" readingOrder="2"/>
    </xf>
    <xf numFmtId="49" fontId="2" fillId="0" borderId="10" xfId="0" applyNumberFormat="1" applyFont="1" applyBorder="1" applyAlignment="1">
      <alignment horizontal="center" vertical="top" wrapText="1" readingOrder="2"/>
    </xf>
    <xf numFmtId="49" fontId="2" fillId="0" borderId="0" xfId="0" applyNumberFormat="1" applyFont="1" applyAlignment="1">
      <alignment horizontal="left" vertical="top" wrapText="1" readingOrder="2"/>
    </xf>
    <xf numFmtId="3" fontId="8" fillId="0" borderId="10" xfId="0" applyNumberFormat="1" applyFont="1" applyBorder="1" applyAlignment="1" applyProtection="1">
      <alignment horizontal="right" vertical="top" readingOrder="1"/>
      <protection/>
    </xf>
    <xf numFmtId="0" fontId="4" fillId="0" borderId="0" xfId="0" applyFont="1" applyAlignment="1">
      <alignment vertical="top"/>
    </xf>
    <xf numFmtId="3" fontId="8" fillId="0" borderId="10" xfId="0" applyNumberFormat="1" applyFont="1" applyBorder="1" applyAlignment="1" applyProtection="1">
      <alignment horizontal="right" vertical="top" readingOrder="2"/>
      <protection/>
    </xf>
    <xf numFmtId="3" fontId="1" fillId="0" borderId="11" xfId="0" applyNumberFormat="1" applyFont="1" applyBorder="1" applyAlignment="1">
      <alignment horizontal="right" vertical="top" wrapText="1" readingOrder="2"/>
    </xf>
    <xf numFmtId="3" fontId="1" fillId="0" borderId="12" xfId="0" applyNumberFormat="1" applyFont="1" applyBorder="1" applyAlignment="1">
      <alignment horizontal="right" vertical="top" wrapText="1" readingOrder="2"/>
    </xf>
    <xf numFmtId="3" fontId="2" fillId="0" borderId="12" xfId="0" applyNumberFormat="1" applyFont="1" applyBorder="1" applyAlignment="1">
      <alignment horizontal="right" vertical="top" wrapText="1" readingOrder="2"/>
    </xf>
    <xf numFmtId="3" fontId="2" fillId="0" borderId="13" xfId="0" applyNumberFormat="1" applyFont="1" applyBorder="1" applyAlignment="1">
      <alignment horizontal="center" vertical="top" wrapText="1" readingOrder="2"/>
    </xf>
    <xf numFmtId="0" fontId="2" fillId="0" borderId="0" xfId="0" applyNumberFormat="1" applyFont="1" applyAlignment="1" applyProtection="1">
      <alignment horizontal="right" vertical="top" wrapText="1" readingOrder="2"/>
      <protection locked="0"/>
    </xf>
    <xf numFmtId="49" fontId="0" fillId="0" borderId="0" xfId="0" applyNumberFormat="1" applyAlignment="1">
      <alignment vertical="top" readingOrder="2"/>
    </xf>
    <xf numFmtId="49" fontId="3" fillId="0" borderId="0" xfId="0" applyNumberFormat="1" applyFont="1" applyAlignment="1">
      <alignment horizontal="justify" vertical="top" wrapText="1" readingOrder="2"/>
    </xf>
    <xf numFmtId="49" fontId="3" fillId="0" borderId="0" xfId="0" applyNumberFormat="1" applyFont="1" applyAlignment="1">
      <alignment vertical="top" wrapText="1" readingOrder="2"/>
    </xf>
    <xf numFmtId="10" fontId="55" fillId="33" borderId="14" xfId="0" applyNumberFormat="1" applyFont="1" applyFill="1" applyBorder="1" applyAlignment="1">
      <alignment horizontal="center" vertical="center" wrapText="1" readingOrder="2"/>
    </xf>
    <xf numFmtId="1" fontId="3" fillId="0" borderId="10" xfId="0" applyNumberFormat="1" applyFont="1" applyBorder="1" applyAlignment="1">
      <alignment horizontal="center" vertical="center" wrapText="1" readingOrder="2"/>
    </xf>
    <xf numFmtId="0" fontId="5" fillId="0" borderId="15" xfId="0" applyFont="1" applyBorder="1" applyAlignment="1">
      <alignment horizontal="center" vertical="top"/>
    </xf>
    <xf numFmtId="3" fontId="1" fillId="0" borderId="11" xfId="0" applyNumberFormat="1" applyFont="1" applyBorder="1" applyAlignment="1">
      <alignment horizontal="center" vertical="top" wrapText="1" readingOrder="2"/>
    </xf>
    <xf numFmtId="3" fontId="1" fillId="0" borderId="12" xfId="0" applyNumberFormat="1" applyFont="1" applyBorder="1" applyAlignment="1">
      <alignment horizontal="center" vertical="top" wrapText="1" readingOrder="2"/>
    </xf>
    <xf numFmtId="3" fontId="1" fillId="0" borderId="13" xfId="0" applyNumberFormat="1" applyFont="1" applyBorder="1" applyAlignment="1">
      <alignment horizontal="center" vertical="top" wrapText="1" readingOrder="2"/>
    </xf>
    <xf numFmtId="0" fontId="0" fillId="0" borderId="0" xfId="0" applyAlignment="1">
      <alignment horizontal="center" vertical="top" readingOrder="2"/>
    </xf>
    <xf numFmtId="1" fontId="30" fillId="0" borderId="12" xfId="0" applyNumberFormat="1" applyFont="1" applyBorder="1" applyAlignment="1">
      <alignment horizontal="center" vertical="top" wrapText="1" readingOrder="2"/>
    </xf>
    <xf numFmtId="1" fontId="32" fillId="0" borderId="16" xfId="0" applyNumberFormat="1" applyFont="1" applyBorder="1" applyAlignment="1">
      <alignment horizontal="center" vertical="center" wrapText="1" readingOrder="2"/>
    </xf>
    <xf numFmtId="3" fontId="33" fillId="0" borderId="17" xfId="0" applyNumberFormat="1" applyFont="1" applyBorder="1" applyAlignment="1">
      <alignment horizontal="right" vertical="top" wrapText="1" readingOrder="2"/>
    </xf>
    <xf numFmtId="3" fontId="33" fillId="0" borderId="16" xfId="0" applyNumberFormat="1" applyFont="1" applyBorder="1" applyAlignment="1">
      <alignment horizontal="right" vertical="top" wrapText="1" readingOrder="2"/>
    </xf>
    <xf numFmtId="3" fontId="28" fillId="0" borderId="16" xfId="0" applyNumberFormat="1" applyFont="1" applyBorder="1" applyAlignment="1">
      <alignment horizontal="right" vertical="top" wrapText="1" readingOrder="2"/>
    </xf>
    <xf numFmtId="3" fontId="28" fillId="0" borderId="16" xfId="0" applyNumberFormat="1" applyFont="1" applyBorder="1" applyAlignment="1">
      <alignment horizontal="center" vertical="top" wrapText="1" readingOrder="2"/>
    </xf>
    <xf numFmtId="0" fontId="33" fillId="0" borderId="0" xfId="0" applyFont="1" applyAlignment="1">
      <alignment vertical="top" readingOrder="2"/>
    </xf>
    <xf numFmtId="3" fontId="29" fillId="0" borderId="18" xfId="0" applyNumberFormat="1" applyFont="1" applyBorder="1" applyAlignment="1">
      <alignment horizontal="center" vertical="center" wrapText="1" readingOrder="2"/>
    </xf>
    <xf numFmtId="3" fontId="33" fillId="0" borderId="10" xfId="0" applyNumberFormat="1" applyFont="1" applyBorder="1" applyAlignment="1">
      <alignment horizontal="center" vertical="center" wrapText="1" readingOrder="2"/>
    </xf>
    <xf numFmtId="3" fontId="29" fillId="0" borderId="10" xfId="0" applyNumberFormat="1" applyFont="1" applyBorder="1" applyAlignment="1">
      <alignment horizontal="center" vertical="center" wrapText="1" readingOrder="2"/>
    </xf>
    <xf numFmtId="49" fontId="29" fillId="0" borderId="10" xfId="0" applyNumberFormat="1" applyFont="1" applyBorder="1" applyAlignment="1">
      <alignment horizontal="center" vertical="center" wrapText="1" readingOrder="2"/>
    </xf>
    <xf numFmtId="0" fontId="29" fillId="0" borderId="0" xfId="0" applyFont="1" applyAlignment="1">
      <alignment horizontal="center" vertical="top" wrapText="1" readingOrder="2"/>
    </xf>
    <xf numFmtId="3" fontId="33" fillId="0" borderId="0" xfId="0" applyNumberFormat="1" applyFont="1" applyBorder="1" applyAlignment="1">
      <alignment horizontal="right" vertical="top" wrapText="1" readingOrder="2"/>
    </xf>
    <xf numFmtId="3" fontId="28" fillId="0" borderId="0" xfId="0" applyNumberFormat="1" applyFont="1" applyBorder="1" applyAlignment="1">
      <alignment horizontal="right" vertical="top" wrapText="1" readingOrder="2"/>
    </xf>
    <xf numFmtId="3" fontId="28" fillId="0" borderId="0" xfId="0" applyNumberFormat="1" applyFont="1" applyBorder="1" applyAlignment="1">
      <alignment horizontal="center" vertical="top" wrapText="1" readingOrder="2"/>
    </xf>
    <xf numFmtId="0" fontId="30" fillId="0" borderId="19" xfId="0" applyFont="1" applyBorder="1" applyAlignment="1">
      <alignment horizontal="center" vertical="top" readingOrder="2"/>
    </xf>
    <xf numFmtId="0" fontId="30" fillId="0" borderId="0" xfId="0" applyFont="1" applyBorder="1" applyAlignment="1">
      <alignment horizontal="center" vertical="top" readingOrder="2"/>
    </xf>
    <xf numFmtId="3" fontId="29" fillId="0" borderId="20" xfId="0" applyNumberFormat="1" applyFont="1" applyBorder="1" applyAlignment="1">
      <alignment horizontal="center" vertical="center" wrapText="1" readingOrder="2"/>
    </xf>
    <xf numFmtId="3" fontId="30" fillId="0" borderId="21" xfId="0" applyNumberFormat="1" applyFont="1" applyBorder="1" applyAlignment="1">
      <alignment horizontal="center" vertical="center" wrapText="1" readingOrder="2"/>
    </xf>
    <xf numFmtId="3" fontId="33" fillId="0" borderId="22" xfId="0" applyNumberFormat="1" applyFont="1" applyBorder="1" applyAlignment="1">
      <alignment horizontal="center" vertical="center" wrapText="1" readingOrder="2"/>
    </xf>
    <xf numFmtId="0" fontId="30" fillId="0" borderId="23" xfId="0" applyFont="1" applyBorder="1" applyAlignment="1">
      <alignment horizontal="center" vertical="center" readingOrder="2"/>
    </xf>
    <xf numFmtId="3" fontId="33" fillId="0" borderId="24" xfId="0" applyNumberFormat="1" applyFont="1" applyBorder="1" applyAlignment="1">
      <alignment horizontal="center" vertical="center" wrapText="1" readingOrder="2"/>
    </xf>
    <xf numFmtId="3" fontId="33" fillId="0" borderId="25" xfId="0" applyNumberFormat="1" applyFont="1" applyBorder="1" applyAlignment="1">
      <alignment horizontal="center" vertical="center" wrapText="1" readingOrder="2"/>
    </xf>
    <xf numFmtId="3" fontId="29" fillId="0" borderId="25" xfId="0" applyNumberFormat="1" applyFont="1" applyBorder="1" applyAlignment="1">
      <alignment horizontal="center" vertical="center" wrapText="1" readingOrder="2"/>
    </xf>
    <xf numFmtId="0" fontId="30" fillId="0" borderId="26" xfId="0" applyFont="1" applyBorder="1" applyAlignment="1">
      <alignment horizontal="center" vertical="center" readingOrder="2"/>
    </xf>
    <xf numFmtId="1" fontId="34" fillId="0" borderId="16" xfId="0" applyNumberFormat="1" applyFont="1" applyBorder="1" applyAlignment="1">
      <alignment horizontal="center" vertical="center" wrapText="1" readingOrder="2"/>
    </xf>
    <xf numFmtId="3" fontId="35" fillId="0" borderId="18" xfId="0" applyNumberFormat="1" applyFont="1" applyBorder="1" applyAlignment="1">
      <alignment horizontal="center" vertical="center" wrapText="1" readingOrder="2"/>
    </xf>
    <xf numFmtId="3" fontId="35" fillId="0" borderId="10" xfId="0" applyNumberFormat="1" applyFont="1" applyBorder="1" applyAlignment="1">
      <alignment horizontal="center" vertical="center" wrapText="1" readingOrder="2"/>
    </xf>
    <xf numFmtId="3" fontId="35" fillId="0" borderId="25" xfId="0" applyNumberFormat="1" applyFont="1" applyBorder="1" applyAlignment="1">
      <alignment horizontal="center" vertical="center" wrapText="1" readingOrder="2"/>
    </xf>
    <xf numFmtId="3" fontId="36" fillId="0" borderId="0" xfId="0" applyNumberFormat="1" applyFont="1" applyBorder="1" applyAlignment="1">
      <alignment horizontal="center" vertical="center" wrapText="1" readingOrder="2"/>
    </xf>
    <xf numFmtId="0" fontId="31" fillId="0" borderId="0" xfId="0" applyFont="1" applyAlignment="1">
      <alignment horizontal="center" vertical="center" readingOrder="2"/>
    </xf>
    <xf numFmtId="0" fontId="31" fillId="0" borderId="10" xfId="0" applyFont="1" applyBorder="1" applyAlignment="1">
      <alignment horizontal="center" vertical="center" readingOrder="2"/>
    </xf>
    <xf numFmtId="0" fontId="32" fillId="0" borderId="10" xfId="0" applyFont="1" applyBorder="1" applyAlignment="1">
      <alignment horizontal="center" vertical="center" readingOrder="2"/>
    </xf>
    <xf numFmtId="3" fontId="37" fillId="0" borderId="10" xfId="0" applyNumberFormat="1" applyFont="1" applyBorder="1" applyAlignment="1">
      <alignment horizontal="center" vertical="center" wrapText="1" readingOrder="2"/>
    </xf>
    <xf numFmtId="3" fontId="29" fillId="34" borderId="10" xfId="0" applyNumberFormat="1" applyFont="1" applyFill="1" applyBorder="1" applyAlignment="1">
      <alignment horizontal="center" vertical="center" wrapText="1" readingOrder="2"/>
    </xf>
    <xf numFmtId="3" fontId="29" fillId="19" borderId="10" xfId="0" applyNumberFormat="1" applyFont="1" applyFill="1" applyBorder="1" applyAlignment="1">
      <alignment horizontal="center" vertical="center" wrapText="1" readingOrder="2"/>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e1" displayName="Table1" ref="A1:F65536" comment="" totalsRowShown="0">
  <autoFilter ref="A1:F65536"/>
  <tableColumns count="6">
    <tableColumn id="1" name="تفاوت 1395 به 1394"/>
    <tableColumn id="2" name="بها 1395"/>
    <tableColumn id="3" name="بها 1394"/>
    <tableColumn id="4" name="واحد"/>
    <tableColumn id="5" name="شرح"/>
    <tableColumn id="6" name="شماره"/>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69"/>
  <sheetViews>
    <sheetView zoomScalePageLayoutView="0" workbookViewId="0" topLeftCell="A1363">
      <selection activeCell="B2" sqref="B2:B1365"/>
    </sheetView>
  </sheetViews>
  <sheetFormatPr defaultColWidth="9.421875" defaultRowHeight="75.75" customHeight="1"/>
  <cols>
    <col min="1" max="1" width="16.421875" style="5" customWidth="1"/>
    <col min="2" max="3" width="9.421875" style="2" customWidth="1"/>
    <col min="4" max="4" width="9.421875" style="3" customWidth="1"/>
    <col min="5" max="5" width="36.28125" style="2" customWidth="1"/>
    <col min="6" max="6" width="7.7109375" style="3" customWidth="1"/>
    <col min="7" max="7" width="9.421875" style="26" customWidth="1"/>
    <col min="8" max="16384" width="9.421875" style="1" customWidth="1"/>
  </cols>
  <sheetData>
    <row r="1" spans="1:7" ht="32.25" customHeight="1">
      <c r="A1" s="6" t="s">
        <v>2327</v>
      </c>
      <c r="B1" s="6" t="s">
        <v>2326</v>
      </c>
      <c r="C1" s="6" t="s">
        <v>2325</v>
      </c>
      <c r="D1" s="6" t="s">
        <v>2324</v>
      </c>
      <c r="E1" s="6" t="s">
        <v>2323</v>
      </c>
      <c r="F1" s="6" t="s">
        <v>2322</v>
      </c>
      <c r="G1" s="29" t="s">
        <v>2395</v>
      </c>
    </row>
    <row r="2" spans="1:9" ht="75.75" customHeight="1">
      <c r="A2" s="5">
        <f>B2/C2-1</f>
        <v>0.1071428571428572</v>
      </c>
      <c r="B2" s="2">
        <v>155</v>
      </c>
      <c r="C2" s="2">
        <v>140</v>
      </c>
      <c r="D2" s="3" t="s">
        <v>0</v>
      </c>
      <c r="E2" s="2" t="s">
        <v>1</v>
      </c>
      <c r="F2" s="3" t="s">
        <v>2</v>
      </c>
      <c r="G2" s="30" t="str">
        <f>LEFT(F2,2)</f>
        <v>01</v>
      </c>
      <c r="I2" s="4"/>
    </row>
    <row r="3" spans="1:9" ht="75.75" customHeight="1">
      <c r="A3" s="5">
        <f>B3/C3-1</f>
        <v>0.19890260631001366</v>
      </c>
      <c r="B3" s="2">
        <v>8740</v>
      </c>
      <c r="C3" s="2">
        <v>7290</v>
      </c>
      <c r="D3" s="3" t="s">
        <v>3</v>
      </c>
      <c r="E3" s="2" t="s">
        <v>4</v>
      </c>
      <c r="F3" s="3" t="s">
        <v>5</v>
      </c>
      <c r="G3" s="30" t="str">
        <f>LEFT(F3,2)</f>
        <v>01</v>
      </c>
      <c r="I3" s="4"/>
    </row>
    <row r="4" spans="1:7" ht="75.75" customHeight="1">
      <c r="A4" s="5">
        <f aca="true" t="shared" si="0" ref="A4:A67">B4/C4-1</f>
        <v>0.16722408026755864</v>
      </c>
      <c r="B4" s="2">
        <v>6980</v>
      </c>
      <c r="C4" s="2">
        <v>5980</v>
      </c>
      <c r="D4" s="3" t="s">
        <v>6</v>
      </c>
      <c r="E4" s="2" t="s">
        <v>7</v>
      </c>
      <c r="F4" s="3" t="s">
        <v>8</v>
      </c>
      <c r="G4" s="30" t="str">
        <f aca="true" t="shared" si="1" ref="G4:G67">LEFT(F4,2)</f>
        <v>01</v>
      </c>
    </row>
    <row r="5" spans="1:7" ht="75.75" customHeight="1">
      <c r="A5" s="5">
        <f t="shared" si="0"/>
        <v>0.164983164983165</v>
      </c>
      <c r="B5" s="2">
        <v>34600</v>
      </c>
      <c r="C5" s="2">
        <v>29700</v>
      </c>
      <c r="D5" s="3" t="s">
        <v>6</v>
      </c>
      <c r="E5" s="2" t="s">
        <v>9</v>
      </c>
      <c r="F5" s="3" t="s">
        <v>10</v>
      </c>
      <c r="G5" s="30" t="str">
        <f t="shared" si="1"/>
        <v>01</v>
      </c>
    </row>
    <row r="6" spans="1:7" ht="75.75" customHeight="1">
      <c r="A6" s="5">
        <f t="shared" si="0"/>
        <v>0.16717635066258918</v>
      </c>
      <c r="B6" s="2">
        <v>114500</v>
      </c>
      <c r="C6" s="2">
        <v>98100</v>
      </c>
      <c r="D6" s="3" t="s">
        <v>6</v>
      </c>
      <c r="E6" s="2" t="s">
        <v>11</v>
      </c>
      <c r="F6" s="3" t="s">
        <v>12</v>
      </c>
      <c r="G6" s="30" t="str">
        <f t="shared" si="1"/>
        <v>01</v>
      </c>
    </row>
    <row r="7" spans="1:7" ht="75.75" customHeight="1">
      <c r="A7" s="5">
        <f t="shared" si="0"/>
        <v>0.16560509554140124</v>
      </c>
      <c r="B7" s="2">
        <v>183000</v>
      </c>
      <c r="C7" s="2">
        <v>157000</v>
      </c>
      <c r="D7" s="3" t="s">
        <v>6</v>
      </c>
      <c r="E7" s="2" t="s">
        <v>13</v>
      </c>
      <c r="F7" s="3" t="s">
        <v>14</v>
      </c>
      <c r="G7" s="30" t="str">
        <f t="shared" si="1"/>
        <v>01</v>
      </c>
    </row>
    <row r="8" spans="1:9" ht="75.75" customHeight="1">
      <c r="A8" s="5">
        <f t="shared" si="0"/>
        <v>0.146067415730337</v>
      </c>
      <c r="B8" s="2">
        <v>20400</v>
      </c>
      <c r="C8" s="2">
        <v>17800</v>
      </c>
      <c r="D8" s="3" t="s">
        <v>6</v>
      </c>
      <c r="E8" s="2" t="s">
        <v>15</v>
      </c>
      <c r="F8" s="3" t="s">
        <v>16</v>
      </c>
      <c r="G8" s="30" t="str">
        <f t="shared" si="1"/>
        <v>01</v>
      </c>
      <c r="I8" s="4"/>
    </row>
    <row r="9" spans="1:7" ht="75.75" customHeight="1">
      <c r="A9" s="5">
        <f t="shared" si="0"/>
        <v>0.202020202020202</v>
      </c>
      <c r="B9" s="2">
        <v>178500</v>
      </c>
      <c r="C9" s="2">
        <v>148500</v>
      </c>
      <c r="D9" s="3" t="s">
        <v>17</v>
      </c>
      <c r="E9" s="2" t="s">
        <v>18</v>
      </c>
      <c r="F9" s="3" t="s">
        <v>19</v>
      </c>
      <c r="G9" s="30" t="str">
        <f t="shared" si="1"/>
        <v>01</v>
      </c>
    </row>
    <row r="10" spans="1:7" ht="75.75" customHeight="1">
      <c r="A10" s="5">
        <f t="shared" si="0"/>
        <v>0.20075046904315208</v>
      </c>
      <c r="B10" s="2">
        <v>320000</v>
      </c>
      <c r="C10" s="2">
        <v>266500</v>
      </c>
      <c r="D10" s="3" t="s">
        <v>17</v>
      </c>
      <c r="E10" s="2" t="s">
        <v>20</v>
      </c>
      <c r="F10" s="3" t="s">
        <v>21</v>
      </c>
      <c r="G10" s="30" t="str">
        <f t="shared" si="1"/>
        <v>01</v>
      </c>
    </row>
    <row r="11" spans="1:7" ht="75.75" customHeight="1">
      <c r="A11" s="5">
        <f t="shared" si="0"/>
        <v>0.20080645161290334</v>
      </c>
      <c r="B11" s="2">
        <v>744500</v>
      </c>
      <c r="C11" s="2">
        <v>620000</v>
      </c>
      <c r="D11" s="3" t="s">
        <v>17</v>
      </c>
      <c r="E11" s="2" t="s">
        <v>22</v>
      </c>
      <c r="F11" s="3" t="s">
        <v>23</v>
      </c>
      <c r="G11" s="30" t="str">
        <f t="shared" si="1"/>
        <v>01</v>
      </c>
    </row>
    <row r="12" spans="1:9" ht="75.75" customHeight="1">
      <c r="A12" s="5">
        <f t="shared" si="0"/>
        <v>0.2015037593984963</v>
      </c>
      <c r="B12" s="2">
        <v>399500</v>
      </c>
      <c r="C12" s="2">
        <v>332500</v>
      </c>
      <c r="D12" s="3" t="s">
        <v>17</v>
      </c>
      <c r="E12" s="2" t="s">
        <v>24</v>
      </c>
      <c r="F12" s="3" t="s">
        <v>25</v>
      </c>
      <c r="G12" s="30" t="str">
        <f t="shared" si="1"/>
        <v>01</v>
      </c>
      <c r="I12" s="4"/>
    </row>
    <row r="13" spans="1:7" ht="75.75" customHeight="1">
      <c r="A13" s="5">
        <f t="shared" si="0"/>
        <v>0.1997600479904018</v>
      </c>
      <c r="B13" s="2">
        <v>1000000</v>
      </c>
      <c r="C13" s="2">
        <v>833500</v>
      </c>
      <c r="D13" s="3" t="s">
        <v>17</v>
      </c>
      <c r="E13" s="2" t="s">
        <v>26</v>
      </c>
      <c r="F13" s="3" t="s">
        <v>27</v>
      </c>
      <c r="G13" s="30" t="str">
        <f t="shared" si="1"/>
        <v>01</v>
      </c>
    </row>
    <row r="14" spans="1:7" ht="75.75" customHeight="1">
      <c r="A14" s="5">
        <f t="shared" si="0"/>
        <v>0.19980168567178969</v>
      </c>
      <c r="B14" s="2">
        <v>1210000</v>
      </c>
      <c r="C14" s="2">
        <v>1008500</v>
      </c>
      <c r="D14" s="3" t="s">
        <v>17</v>
      </c>
      <c r="E14" s="2" t="s">
        <v>28</v>
      </c>
      <c r="F14" s="3" t="s">
        <v>29</v>
      </c>
      <c r="G14" s="30" t="str">
        <f t="shared" si="1"/>
        <v>01</v>
      </c>
    </row>
    <row r="15" spans="1:9" ht="75.75" customHeight="1">
      <c r="A15" s="5">
        <f t="shared" si="0"/>
        <v>0.2014388489208634</v>
      </c>
      <c r="B15" s="2">
        <v>33400</v>
      </c>
      <c r="C15" s="2">
        <v>27800</v>
      </c>
      <c r="D15" s="3" t="s">
        <v>17</v>
      </c>
      <c r="E15" s="2" t="s">
        <v>30</v>
      </c>
      <c r="F15" s="3" t="s">
        <v>31</v>
      </c>
      <c r="G15" s="30" t="str">
        <f t="shared" si="1"/>
        <v>01</v>
      </c>
      <c r="I15" s="4"/>
    </row>
    <row r="16" spans="1:7" ht="75.75" customHeight="1">
      <c r="A16" s="5">
        <f t="shared" si="0"/>
        <v>0.20238095238095233</v>
      </c>
      <c r="B16" s="2">
        <v>60600</v>
      </c>
      <c r="C16" s="2">
        <v>50400</v>
      </c>
      <c r="D16" s="3" t="s">
        <v>17</v>
      </c>
      <c r="E16" s="2" t="s">
        <v>32</v>
      </c>
      <c r="F16" s="3" t="s">
        <v>33</v>
      </c>
      <c r="G16" s="30" t="str">
        <f t="shared" si="1"/>
        <v>01</v>
      </c>
    </row>
    <row r="17" spans="1:7" ht="75.75" customHeight="1">
      <c r="A17" s="5">
        <f t="shared" si="0"/>
        <v>0.19871794871794868</v>
      </c>
      <c r="B17" s="2">
        <v>1870</v>
      </c>
      <c r="C17" s="2">
        <v>1560</v>
      </c>
      <c r="D17" s="3" t="s">
        <v>17</v>
      </c>
      <c r="E17" s="2" t="s">
        <v>34</v>
      </c>
      <c r="F17" s="3" t="s">
        <v>35</v>
      </c>
      <c r="G17" s="30" t="str">
        <f t="shared" si="1"/>
        <v>01</v>
      </c>
    </row>
    <row r="18" spans="1:9" ht="75.75" customHeight="1">
      <c r="A18" s="5">
        <f t="shared" si="0"/>
        <v>0.1978798586572439</v>
      </c>
      <c r="B18" s="2">
        <v>169500</v>
      </c>
      <c r="C18" s="2">
        <v>141500</v>
      </c>
      <c r="D18" s="3" t="s">
        <v>17</v>
      </c>
      <c r="E18" s="2" t="s">
        <v>36</v>
      </c>
      <c r="F18" s="3" t="s">
        <v>37</v>
      </c>
      <c r="G18" s="30" t="str">
        <f t="shared" si="1"/>
        <v>01</v>
      </c>
      <c r="I18" s="4"/>
    </row>
    <row r="19" spans="1:7" ht="75.75" customHeight="1">
      <c r="A19" s="5">
        <f t="shared" si="0"/>
        <v>0.202156334231806</v>
      </c>
      <c r="B19" s="2">
        <v>223000</v>
      </c>
      <c r="C19" s="2">
        <v>185500</v>
      </c>
      <c r="D19" s="3" t="s">
        <v>17</v>
      </c>
      <c r="E19" s="2" t="s">
        <v>38</v>
      </c>
      <c r="F19" s="3" t="s">
        <v>39</v>
      </c>
      <c r="G19" s="30" t="str">
        <f t="shared" si="1"/>
        <v>01</v>
      </c>
    </row>
    <row r="20" spans="1:7" ht="75.75" customHeight="1">
      <c r="A20" s="5">
        <f t="shared" si="0"/>
        <v>0.19999999999999996</v>
      </c>
      <c r="B20" s="2">
        <v>9900</v>
      </c>
      <c r="C20" s="2">
        <v>8250</v>
      </c>
      <c r="D20" s="3" t="s">
        <v>17</v>
      </c>
      <c r="E20" s="2" t="s">
        <v>40</v>
      </c>
      <c r="F20" s="3" t="s">
        <v>41</v>
      </c>
      <c r="G20" s="30" t="str">
        <f t="shared" si="1"/>
        <v>01</v>
      </c>
    </row>
    <row r="21" spans="1:9" ht="75.75" customHeight="1">
      <c r="A21" s="5">
        <f t="shared" si="0"/>
        <v>0.1952380952380952</v>
      </c>
      <c r="B21" s="2">
        <v>251000</v>
      </c>
      <c r="C21" s="2">
        <v>210000</v>
      </c>
      <c r="D21" s="3" t="s">
        <v>42</v>
      </c>
      <c r="E21" s="2" t="s">
        <v>43</v>
      </c>
      <c r="F21" s="3" t="s">
        <v>44</v>
      </c>
      <c r="G21" s="30" t="str">
        <f t="shared" si="1"/>
        <v>01</v>
      </c>
      <c r="I21" s="4"/>
    </row>
    <row r="22" spans="1:7" ht="75.75" customHeight="1">
      <c r="A22" s="5">
        <f t="shared" si="0"/>
        <v>0.19496855345911945</v>
      </c>
      <c r="B22" s="2">
        <v>285000</v>
      </c>
      <c r="C22" s="2">
        <v>238500</v>
      </c>
      <c r="D22" s="3" t="s">
        <v>42</v>
      </c>
      <c r="E22" s="2" t="s">
        <v>45</v>
      </c>
      <c r="F22" s="3" t="s">
        <v>46</v>
      </c>
      <c r="G22" s="30" t="str">
        <f t="shared" si="1"/>
        <v>01</v>
      </c>
    </row>
    <row r="23" spans="1:7" ht="75.75" customHeight="1">
      <c r="A23" s="5">
        <f t="shared" si="0"/>
        <v>0.18113772455089827</v>
      </c>
      <c r="B23" s="2">
        <v>78900</v>
      </c>
      <c r="C23" s="2">
        <v>66800</v>
      </c>
      <c r="D23" s="3" t="s">
        <v>47</v>
      </c>
      <c r="E23" s="2" t="s">
        <v>48</v>
      </c>
      <c r="F23" s="3" t="s">
        <v>49</v>
      </c>
      <c r="G23" s="30" t="str">
        <f t="shared" si="1"/>
        <v>01</v>
      </c>
    </row>
    <row r="24" spans="1:9" ht="75.75" customHeight="1">
      <c r="A24" s="5">
        <f t="shared" si="0"/>
        <v>0.18502202643171817</v>
      </c>
      <c r="B24" s="2">
        <v>134500</v>
      </c>
      <c r="C24" s="2">
        <v>113500</v>
      </c>
      <c r="D24" s="3" t="s">
        <v>47</v>
      </c>
      <c r="E24" s="2" t="s">
        <v>50</v>
      </c>
      <c r="F24" s="3" t="s">
        <v>51</v>
      </c>
      <c r="G24" s="30" t="str">
        <f t="shared" si="1"/>
        <v>01</v>
      </c>
      <c r="I24" s="4"/>
    </row>
    <row r="25" spans="1:7" ht="75.75" customHeight="1">
      <c r="A25" s="5">
        <f t="shared" si="0"/>
        <v>0.184346035015448</v>
      </c>
      <c r="B25" s="2">
        <v>115000</v>
      </c>
      <c r="C25" s="2">
        <v>97100</v>
      </c>
      <c r="D25" s="3" t="s">
        <v>47</v>
      </c>
      <c r="E25" s="2" t="s">
        <v>52</v>
      </c>
      <c r="F25" s="3" t="s">
        <v>53</v>
      </c>
      <c r="G25" s="30" t="str">
        <f t="shared" si="1"/>
        <v>01</v>
      </c>
    </row>
    <row r="26" spans="1:9" ht="75.75" customHeight="1">
      <c r="A26" s="5">
        <f t="shared" si="0"/>
        <v>0.20025188916876568</v>
      </c>
      <c r="B26" s="2">
        <v>95300</v>
      </c>
      <c r="C26" s="2">
        <v>79400</v>
      </c>
      <c r="D26" s="3" t="s">
        <v>47</v>
      </c>
      <c r="E26" s="2" t="s">
        <v>54</v>
      </c>
      <c r="F26" s="3" t="s">
        <v>55</v>
      </c>
      <c r="G26" s="30" t="str">
        <f t="shared" si="1"/>
        <v>01</v>
      </c>
      <c r="I26" s="4"/>
    </row>
    <row r="27" spans="1:7" ht="75.75" customHeight="1">
      <c r="A27" s="5">
        <f t="shared" si="0"/>
        <v>0.17843710823234438</v>
      </c>
      <c r="B27" s="2">
        <v>1410000</v>
      </c>
      <c r="C27" s="2">
        <v>1196500</v>
      </c>
      <c r="D27" s="3" t="s">
        <v>47</v>
      </c>
      <c r="E27" s="2" t="s">
        <v>56</v>
      </c>
      <c r="F27" s="3" t="s">
        <v>57</v>
      </c>
      <c r="G27" s="30" t="str">
        <f t="shared" si="1"/>
        <v>01</v>
      </c>
    </row>
    <row r="28" spans="1:9" ht="75.75" customHeight="1">
      <c r="A28" s="5">
        <f t="shared" si="0"/>
        <v>0.17782426778242688</v>
      </c>
      <c r="B28" s="2">
        <v>1689000</v>
      </c>
      <c r="C28" s="2">
        <v>1434000</v>
      </c>
      <c r="D28" s="3" t="s">
        <v>47</v>
      </c>
      <c r="E28" s="2" t="s">
        <v>58</v>
      </c>
      <c r="F28" s="3" t="s">
        <v>59</v>
      </c>
      <c r="G28" s="30" t="str">
        <f t="shared" si="1"/>
        <v>01</v>
      </c>
      <c r="I28" s="4"/>
    </row>
    <row r="29" spans="1:7" ht="75.75" customHeight="1">
      <c r="A29" s="5">
        <f t="shared" si="0"/>
        <v>0.19955156950672648</v>
      </c>
      <c r="B29" s="2">
        <v>267500</v>
      </c>
      <c r="C29" s="2">
        <v>223000</v>
      </c>
      <c r="D29" s="3" t="s">
        <v>47</v>
      </c>
      <c r="E29" s="2" t="s">
        <v>60</v>
      </c>
      <c r="F29" s="3" t="s">
        <v>61</v>
      </c>
      <c r="G29" s="30" t="str">
        <f t="shared" si="1"/>
        <v>01</v>
      </c>
    </row>
    <row r="30" spans="1:9" ht="75.75" customHeight="1">
      <c r="A30" s="5">
        <f t="shared" si="0"/>
        <v>0.19931271477663226</v>
      </c>
      <c r="B30" s="2">
        <v>174500</v>
      </c>
      <c r="C30" s="2">
        <v>145500</v>
      </c>
      <c r="D30" s="3" t="s">
        <v>47</v>
      </c>
      <c r="E30" s="2" t="s">
        <v>62</v>
      </c>
      <c r="F30" s="3" t="s">
        <v>63</v>
      </c>
      <c r="G30" s="30" t="str">
        <f t="shared" si="1"/>
        <v>01</v>
      </c>
      <c r="I30" s="4"/>
    </row>
    <row r="31" spans="1:7" ht="75.75" customHeight="1">
      <c r="A31" s="5">
        <f t="shared" si="0"/>
        <v>0.20058997050147487</v>
      </c>
      <c r="B31" s="2">
        <v>81400</v>
      </c>
      <c r="C31" s="2">
        <v>67800</v>
      </c>
      <c r="D31" s="3" t="s">
        <v>17</v>
      </c>
      <c r="E31" s="2" t="s">
        <v>64</v>
      </c>
      <c r="F31" s="3" t="s">
        <v>65</v>
      </c>
      <c r="G31" s="30" t="str">
        <f t="shared" si="1"/>
        <v>01</v>
      </c>
    </row>
    <row r="32" spans="1:9" ht="75.75" customHeight="1">
      <c r="A32" s="5">
        <f t="shared" si="0"/>
        <v>0.19999999999999996</v>
      </c>
      <c r="B32" s="2">
        <v>25200</v>
      </c>
      <c r="C32" s="2">
        <v>21000</v>
      </c>
      <c r="D32" s="3" t="s">
        <v>42</v>
      </c>
      <c r="E32" s="2" t="s">
        <v>66</v>
      </c>
      <c r="F32" s="3" t="s">
        <v>67</v>
      </c>
      <c r="G32" s="30" t="str">
        <f t="shared" si="1"/>
        <v>01</v>
      </c>
      <c r="I32" s="4"/>
    </row>
    <row r="33" spans="1:7" ht="75.75" customHeight="1">
      <c r="A33" s="5">
        <f t="shared" si="0"/>
        <v>0.19950124688279303</v>
      </c>
      <c r="B33" s="2">
        <v>48100</v>
      </c>
      <c r="C33" s="2">
        <v>40100</v>
      </c>
      <c r="D33" s="3" t="s">
        <v>42</v>
      </c>
      <c r="E33" s="2" t="s">
        <v>68</v>
      </c>
      <c r="F33" s="3" t="s">
        <v>69</v>
      </c>
      <c r="G33" s="30" t="str">
        <f t="shared" si="1"/>
        <v>01</v>
      </c>
    </row>
    <row r="34" spans="1:9" ht="75.75" customHeight="1">
      <c r="A34" s="5">
        <f t="shared" si="0"/>
        <v>0.199421965317919</v>
      </c>
      <c r="B34" s="2">
        <v>41500</v>
      </c>
      <c r="C34" s="2">
        <v>34600</v>
      </c>
      <c r="D34" s="3" t="s">
        <v>42</v>
      </c>
      <c r="E34" s="2" t="s">
        <v>70</v>
      </c>
      <c r="F34" s="3" t="s">
        <v>71</v>
      </c>
      <c r="G34" s="30" t="str">
        <f t="shared" si="1"/>
        <v>01</v>
      </c>
      <c r="I34" s="4"/>
    </row>
    <row r="35" spans="1:7" ht="75.75" customHeight="1">
      <c r="A35" s="5">
        <f t="shared" si="0"/>
        <v>0.19889502762430933</v>
      </c>
      <c r="B35" s="2">
        <v>43400</v>
      </c>
      <c r="C35" s="2">
        <v>36200</v>
      </c>
      <c r="D35" s="3" t="s">
        <v>42</v>
      </c>
      <c r="E35" s="2" t="s">
        <v>72</v>
      </c>
      <c r="F35" s="3" t="s">
        <v>73</v>
      </c>
      <c r="G35" s="30" t="str">
        <f t="shared" si="1"/>
        <v>01</v>
      </c>
    </row>
    <row r="36" spans="1:9" ht="75.75" customHeight="1">
      <c r="A36" s="5">
        <f t="shared" si="0"/>
        <v>0.20155038759689914</v>
      </c>
      <c r="B36" s="2">
        <v>15500</v>
      </c>
      <c r="C36" s="2">
        <v>12900</v>
      </c>
      <c r="D36" s="3" t="s">
        <v>42</v>
      </c>
      <c r="E36" s="2" t="s">
        <v>74</v>
      </c>
      <c r="F36" s="3" t="s">
        <v>75</v>
      </c>
      <c r="G36" s="30" t="str">
        <f t="shared" si="1"/>
        <v>01</v>
      </c>
      <c r="I36" s="4"/>
    </row>
    <row r="37" spans="1:7" ht="75.75" customHeight="1">
      <c r="A37" s="5">
        <f t="shared" si="0"/>
        <v>0.204225352112676</v>
      </c>
      <c r="B37" s="2">
        <v>17100</v>
      </c>
      <c r="C37" s="2">
        <v>14200</v>
      </c>
      <c r="D37" s="3" t="s">
        <v>42</v>
      </c>
      <c r="E37" s="2" t="s">
        <v>76</v>
      </c>
      <c r="F37" s="3" t="s">
        <v>77</v>
      </c>
      <c r="G37" s="30" t="str">
        <f t="shared" si="1"/>
        <v>01</v>
      </c>
    </row>
    <row r="38" spans="1:9" ht="75.75" customHeight="1">
      <c r="A38" s="5">
        <f t="shared" si="0"/>
        <v>0.19931271477663226</v>
      </c>
      <c r="B38" s="2">
        <v>34900</v>
      </c>
      <c r="C38" s="2">
        <v>29100</v>
      </c>
      <c r="D38" s="3" t="s">
        <v>42</v>
      </c>
      <c r="E38" s="2" t="s">
        <v>78</v>
      </c>
      <c r="F38" s="3" t="s">
        <v>79</v>
      </c>
      <c r="G38" s="30" t="str">
        <f t="shared" si="1"/>
        <v>01</v>
      </c>
      <c r="I38" s="4"/>
    </row>
    <row r="39" spans="1:7" ht="75.75" customHeight="1">
      <c r="A39" s="5">
        <f t="shared" si="0"/>
        <v>0.19925742574257432</v>
      </c>
      <c r="B39" s="2">
        <v>96900</v>
      </c>
      <c r="C39" s="2">
        <v>80800</v>
      </c>
      <c r="D39" s="3" t="s">
        <v>42</v>
      </c>
      <c r="E39" s="2" t="s">
        <v>80</v>
      </c>
      <c r="F39" s="3" t="s">
        <v>81</v>
      </c>
      <c r="G39" s="30" t="str">
        <f t="shared" si="1"/>
        <v>01</v>
      </c>
    </row>
    <row r="40" spans="1:9" ht="75.75" customHeight="1">
      <c r="A40" s="5">
        <f t="shared" si="0"/>
        <v>0.20108695652173902</v>
      </c>
      <c r="B40" s="2">
        <v>22100</v>
      </c>
      <c r="C40" s="2">
        <v>18400</v>
      </c>
      <c r="D40" s="3" t="s">
        <v>42</v>
      </c>
      <c r="E40" s="2" t="s">
        <v>82</v>
      </c>
      <c r="F40" s="3" t="s">
        <v>83</v>
      </c>
      <c r="G40" s="30" t="str">
        <f t="shared" si="1"/>
        <v>01</v>
      </c>
      <c r="I40" s="4"/>
    </row>
    <row r="41" spans="1:7" ht="75.75" customHeight="1">
      <c r="A41" s="5">
        <f t="shared" si="0"/>
        <v>0.20295202952029512</v>
      </c>
      <c r="B41" s="2">
        <v>32600</v>
      </c>
      <c r="C41" s="2">
        <v>27100</v>
      </c>
      <c r="D41" s="3" t="s">
        <v>42</v>
      </c>
      <c r="E41" s="2" t="s">
        <v>84</v>
      </c>
      <c r="F41" s="3" t="s">
        <v>85</v>
      </c>
      <c r="G41" s="30" t="str">
        <f t="shared" si="1"/>
        <v>01</v>
      </c>
    </row>
    <row r="42" spans="1:9" ht="75.75" customHeight="1">
      <c r="A42" s="5">
        <f t="shared" si="0"/>
        <v>0.2019950124688279</v>
      </c>
      <c r="B42" s="2">
        <v>241000</v>
      </c>
      <c r="C42" s="2">
        <v>200500</v>
      </c>
      <c r="D42" s="3" t="s">
        <v>42</v>
      </c>
      <c r="E42" s="2" t="s">
        <v>86</v>
      </c>
      <c r="F42" s="3" t="s">
        <v>87</v>
      </c>
      <c r="G42" s="30" t="str">
        <f t="shared" si="1"/>
        <v>01</v>
      </c>
      <c r="I42" s="4"/>
    </row>
    <row r="43" spans="1:7" ht="75.75" customHeight="1">
      <c r="A43" s="5">
        <f t="shared" si="0"/>
        <v>0.20300751879699241</v>
      </c>
      <c r="B43" s="2">
        <v>16000</v>
      </c>
      <c r="C43" s="2">
        <v>13300</v>
      </c>
      <c r="D43" s="3" t="s">
        <v>42</v>
      </c>
      <c r="E43" s="2" t="s">
        <v>88</v>
      </c>
      <c r="F43" s="3" t="s">
        <v>89</v>
      </c>
      <c r="G43" s="30" t="str">
        <f t="shared" si="1"/>
        <v>01</v>
      </c>
    </row>
    <row r="44" spans="1:9" ht="75.75" customHeight="1">
      <c r="A44" s="5">
        <f t="shared" si="0"/>
        <v>0.20512820512820507</v>
      </c>
      <c r="B44" s="2">
        <v>14100</v>
      </c>
      <c r="C44" s="2">
        <v>11700</v>
      </c>
      <c r="D44" s="3" t="s">
        <v>42</v>
      </c>
      <c r="E44" s="2" t="s">
        <v>90</v>
      </c>
      <c r="F44" s="3" t="s">
        <v>91</v>
      </c>
      <c r="G44" s="30" t="str">
        <f t="shared" si="1"/>
        <v>01</v>
      </c>
      <c r="I44" s="4"/>
    </row>
    <row r="45" spans="1:7" ht="75.75" customHeight="1">
      <c r="A45" s="5">
        <f t="shared" si="0"/>
        <v>0.178921568627451</v>
      </c>
      <c r="B45" s="2">
        <v>48100</v>
      </c>
      <c r="C45" s="2">
        <v>40800</v>
      </c>
      <c r="D45" s="3" t="s">
        <v>92</v>
      </c>
      <c r="E45" s="2" t="s">
        <v>93</v>
      </c>
      <c r="F45" s="3" t="s">
        <v>94</v>
      </c>
      <c r="G45" s="30" t="str">
        <f t="shared" si="1"/>
        <v>01</v>
      </c>
    </row>
    <row r="46" spans="1:9" ht="75.75" customHeight="1">
      <c r="A46" s="5">
        <f t="shared" si="0"/>
        <v>0.20338983050847448</v>
      </c>
      <c r="B46" s="2">
        <v>21300</v>
      </c>
      <c r="C46" s="2">
        <v>17700</v>
      </c>
      <c r="D46" s="3" t="s">
        <v>42</v>
      </c>
      <c r="E46" s="2" t="s">
        <v>95</v>
      </c>
      <c r="F46" s="3" t="s">
        <v>96</v>
      </c>
      <c r="G46" s="30" t="str">
        <f t="shared" si="1"/>
        <v>01</v>
      </c>
      <c r="I46" s="4"/>
    </row>
    <row r="47" spans="1:7" ht="75.75" customHeight="1">
      <c r="A47" s="5">
        <f t="shared" si="0"/>
        <v>0.2028985507246377</v>
      </c>
      <c r="B47" s="2">
        <v>124500</v>
      </c>
      <c r="C47" s="2">
        <v>103500</v>
      </c>
      <c r="D47" s="3" t="s">
        <v>42</v>
      </c>
      <c r="E47" s="2" t="s">
        <v>97</v>
      </c>
      <c r="F47" s="3" t="s">
        <v>98</v>
      </c>
      <c r="G47" s="30" t="str">
        <f t="shared" si="1"/>
        <v>01</v>
      </c>
    </row>
    <row r="48" spans="1:9" ht="75.75" customHeight="1">
      <c r="A48" s="5">
        <f t="shared" si="0"/>
        <v>0.20338983050847448</v>
      </c>
      <c r="B48" s="2">
        <v>142000</v>
      </c>
      <c r="C48" s="2">
        <v>118000</v>
      </c>
      <c r="D48" s="3" t="s">
        <v>42</v>
      </c>
      <c r="E48" s="2" t="s">
        <v>99</v>
      </c>
      <c r="F48" s="3" t="s">
        <v>100</v>
      </c>
      <c r="G48" s="30" t="str">
        <f t="shared" si="1"/>
        <v>01</v>
      </c>
      <c r="I48" s="4"/>
    </row>
    <row r="49" spans="1:7" ht="75.75" customHeight="1">
      <c r="A49" s="5">
        <f t="shared" si="0"/>
        <v>0.2003154574132493</v>
      </c>
      <c r="B49" s="2">
        <v>76100</v>
      </c>
      <c r="C49" s="2">
        <v>63400</v>
      </c>
      <c r="D49" s="3" t="s">
        <v>101</v>
      </c>
      <c r="E49" s="2" t="s">
        <v>102</v>
      </c>
      <c r="F49" s="3" t="s">
        <v>103</v>
      </c>
      <c r="G49" s="30" t="str">
        <f t="shared" si="1"/>
        <v>01</v>
      </c>
    </row>
    <row r="50" spans="1:9" ht="75.75" customHeight="1">
      <c r="A50" s="5">
        <f t="shared" si="0"/>
        <v>0.1985157699443414</v>
      </c>
      <c r="B50" s="2">
        <v>64600</v>
      </c>
      <c r="C50" s="2">
        <v>53900</v>
      </c>
      <c r="D50" s="3" t="s">
        <v>42</v>
      </c>
      <c r="E50" s="2" t="s">
        <v>104</v>
      </c>
      <c r="F50" s="3" t="s">
        <v>105</v>
      </c>
      <c r="G50" s="30" t="str">
        <f t="shared" si="1"/>
        <v>01</v>
      </c>
      <c r="I50" s="4"/>
    </row>
    <row r="51" spans="1:7" ht="75.75" customHeight="1">
      <c r="A51" s="5">
        <f t="shared" si="0"/>
        <v>0.19526627218934922</v>
      </c>
      <c r="B51" s="2">
        <v>20200</v>
      </c>
      <c r="C51" s="2">
        <v>16900</v>
      </c>
      <c r="D51" s="3" t="s">
        <v>101</v>
      </c>
      <c r="E51" s="2" t="s">
        <v>106</v>
      </c>
      <c r="F51" s="3" t="s">
        <v>107</v>
      </c>
      <c r="G51" s="30" t="str">
        <f t="shared" si="1"/>
        <v>01</v>
      </c>
    </row>
    <row r="52" spans="1:9" ht="75.75" customHeight="1">
      <c r="A52" s="5">
        <f t="shared" si="0"/>
        <v>0.1977653631284917</v>
      </c>
      <c r="B52" s="2">
        <v>107200</v>
      </c>
      <c r="C52" s="2">
        <v>89500</v>
      </c>
      <c r="D52" s="3" t="s">
        <v>101</v>
      </c>
      <c r="E52" s="2" t="s">
        <v>108</v>
      </c>
      <c r="F52" s="3" t="s">
        <v>109</v>
      </c>
      <c r="G52" s="30" t="str">
        <f t="shared" si="1"/>
        <v>01</v>
      </c>
      <c r="I52" s="4"/>
    </row>
    <row r="53" spans="1:9" ht="75.75" customHeight="1">
      <c r="A53" s="5">
        <f t="shared" si="0"/>
        <v>0.20300751879699241</v>
      </c>
      <c r="B53" s="2">
        <v>32000</v>
      </c>
      <c r="C53" s="2">
        <v>26600</v>
      </c>
      <c r="D53" s="3" t="s">
        <v>42</v>
      </c>
      <c r="E53" s="2" t="s">
        <v>110</v>
      </c>
      <c r="F53" s="3" t="s">
        <v>111</v>
      </c>
      <c r="G53" s="30" t="str">
        <f t="shared" si="1"/>
        <v>01</v>
      </c>
      <c r="I53" s="4"/>
    </row>
    <row r="54" spans="1:7" ht="75.75" customHeight="1">
      <c r="A54" s="5">
        <f t="shared" si="0"/>
        <v>0.20141342756183755</v>
      </c>
      <c r="B54" s="2">
        <v>34000</v>
      </c>
      <c r="C54" s="2">
        <v>28300</v>
      </c>
      <c r="D54" s="3" t="s">
        <v>42</v>
      </c>
      <c r="E54" s="2" t="s">
        <v>112</v>
      </c>
      <c r="F54" s="3" t="s">
        <v>113</v>
      </c>
      <c r="G54" s="30" t="str">
        <f t="shared" si="1"/>
        <v>01</v>
      </c>
    </row>
    <row r="55" spans="1:9" ht="75.75" customHeight="1">
      <c r="A55" s="5">
        <f t="shared" si="0"/>
        <v>0.19565217391304346</v>
      </c>
      <c r="B55" s="2">
        <v>2200</v>
      </c>
      <c r="C55" s="2">
        <v>1840</v>
      </c>
      <c r="D55" s="3" t="s">
        <v>114</v>
      </c>
      <c r="E55" s="2" t="s">
        <v>115</v>
      </c>
      <c r="F55" s="3" t="s">
        <v>116</v>
      </c>
      <c r="G55" s="30" t="str">
        <f t="shared" si="1"/>
        <v>01</v>
      </c>
      <c r="I55" s="4"/>
    </row>
    <row r="56" spans="1:7" ht="75.75" customHeight="1">
      <c r="A56" s="5">
        <f t="shared" si="0"/>
        <v>0.20049504950495045</v>
      </c>
      <c r="B56" s="2">
        <v>48500</v>
      </c>
      <c r="C56" s="2">
        <v>40400</v>
      </c>
      <c r="D56" s="3" t="s">
        <v>117</v>
      </c>
      <c r="E56" s="2" t="s">
        <v>118</v>
      </c>
      <c r="F56" s="3" t="s">
        <v>119</v>
      </c>
      <c r="G56" s="30" t="str">
        <f t="shared" si="1"/>
        <v>01</v>
      </c>
    </row>
    <row r="57" spans="1:9" ht="75.75" customHeight="1">
      <c r="A57" s="5">
        <f t="shared" si="0"/>
        <v>0.24958677685950414</v>
      </c>
      <c r="B57" s="2">
        <v>75600</v>
      </c>
      <c r="C57" s="2">
        <v>60500</v>
      </c>
      <c r="D57" s="3" t="s">
        <v>120</v>
      </c>
      <c r="E57" s="2" t="s">
        <v>121</v>
      </c>
      <c r="F57" s="3" t="s">
        <v>122</v>
      </c>
      <c r="G57" s="30" t="str">
        <f t="shared" si="1"/>
        <v>01</v>
      </c>
      <c r="I57" s="4"/>
    </row>
    <row r="58" spans="1:7" ht="75.75" customHeight="1">
      <c r="A58" s="5">
        <f t="shared" si="0"/>
        <v>0.2569444444444444</v>
      </c>
      <c r="B58" s="2">
        <v>72400</v>
      </c>
      <c r="C58" s="2">
        <v>57600</v>
      </c>
      <c r="D58" s="3" t="s">
        <v>120</v>
      </c>
      <c r="E58" s="2" t="s">
        <v>123</v>
      </c>
      <c r="F58" s="3" t="s">
        <v>124</v>
      </c>
      <c r="G58" s="30" t="str">
        <f t="shared" si="1"/>
        <v>01</v>
      </c>
    </row>
    <row r="59" spans="1:9" ht="75.75" customHeight="1">
      <c r="A59" s="5">
        <f t="shared" si="0"/>
        <v>0.19444444444444442</v>
      </c>
      <c r="B59" s="2">
        <v>17200</v>
      </c>
      <c r="C59" s="2">
        <v>14400</v>
      </c>
      <c r="D59" s="3" t="s">
        <v>17</v>
      </c>
      <c r="E59" s="2" t="s">
        <v>125</v>
      </c>
      <c r="F59" s="3" t="s">
        <v>126</v>
      </c>
      <c r="G59" s="30" t="str">
        <f t="shared" si="1"/>
        <v>01</v>
      </c>
      <c r="I59" s="4"/>
    </row>
    <row r="60" spans="1:9" ht="75.75" customHeight="1">
      <c r="A60" s="5">
        <f t="shared" si="0"/>
        <v>0.19760479041916157</v>
      </c>
      <c r="B60" s="2">
        <v>20000</v>
      </c>
      <c r="C60" s="2">
        <v>16700</v>
      </c>
      <c r="D60" s="3" t="s">
        <v>17</v>
      </c>
      <c r="E60" s="2" t="s">
        <v>127</v>
      </c>
      <c r="F60" s="3" t="s">
        <v>128</v>
      </c>
      <c r="G60" s="30" t="str">
        <f t="shared" si="1"/>
        <v>01</v>
      </c>
      <c r="I60" s="4"/>
    </row>
    <row r="61" spans="1:9" ht="75.75" customHeight="1">
      <c r="A61" s="5">
        <f t="shared" si="0"/>
        <v>0.20434782608695645</v>
      </c>
      <c r="B61" s="2">
        <v>27700</v>
      </c>
      <c r="C61" s="2">
        <v>23000</v>
      </c>
      <c r="D61" s="3" t="s">
        <v>17</v>
      </c>
      <c r="E61" s="2" t="s">
        <v>129</v>
      </c>
      <c r="F61" s="3" t="s">
        <v>130</v>
      </c>
      <c r="G61" s="30" t="str">
        <f t="shared" si="1"/>
        <v>01</v>
      </c>
      <c r="I61" s="4"/>
    </row>
    <row r="62" spans="1:9" ht="75.75" customHeight="1">
      <c r="A62" s="5">
        <f t="shared" si="0"/>
        <v>0.19999999999999996</v>
      </c>
      <c r="B62" s="2">
        <v>31800</v>
      </c>
      <c r="C62" s="2">
        <v>26500</v>
      </c>
      <c r="D62" s="3" t="s">
        <v>17</v>
      </c>
      <c r="E62" s="2" t="s">
        <v>131</v>
      </c>
      <c r="F62" s="3" t="s">
        <v>132</v>
      </c>
      <c r="G62" s="30" t="str">
        <f t="shared" si="1"/>
        <v>01</v>
      </c>
      <c r="I62" s="4"/>
    </row>
    <row r="63" spans="1:7" ht="75.75" customHeight="1">
      <c r="A63" s="5">
        <f t="shared" si="0"/>
        <v>0.19939577039274914</v>
      </c>
      <c r="B63" s="2">
        <v>79400</v>
      </c>
      <c r="C63" s="2">
        <v>66200</v>
      </c>
      <c r="D63" s="3" t="s">
        <v>17</v>
      </c>
      <c r="E63" s="2" t="s">
        <v>133</v>
      </c>
      <c r="F63" s="3" t="s">
        <v>134</v>
      </c>
      <c r="G63" s="30" t="str">
        <f t="shared" si="1"/>
        <v>01</v>
      </c>
    </row>
    <row r="64" spans="1:7" ht="75.75" customHeight="1">
      <c r="A64" s="5">
        <f t="shared" si="0"/>
        <v>0.197080291970803</v>
      </c>
      <c r="B64" s="2">
        <v>1640</v>
      </c>
      <c r="C64" s="2">
        <v>1370</v>
      </c>
      <c r="D64" s="3" t="s">
        <v>17</v>
      </c>
      <c r="E64" s="2" t="s">
        <v>135</v>
      </c>
      <c r="F64" s="3" t="s">
        <v>136</v>
      </c>
      <c r="G64" s="30" t="str">
        <f t="shared" si="1"/>
        <v>01</v>
      </c>
    </row>
    <row r="65" spans="1:9" ht="75.75" customHeight="1">
      <c r="A65" s="5">
        <f t="shared" si="0"/>
        <v>0.200956937799043</v>
      </c>
      <c r="B65" s="2">
        <v>25100</v>
      </c>
      <c r="C65" s="2">
        <v>20900</v>
      </c>
      <c r="D65" s="3" t="s">
        <v>101</v>
      </c>
      <c r="E65" s="2" t="s">
        <v>137</v>
      </c>
      <c r="F65" s="3" t="s">
        <v>138</v>
      </c>
      <c r="G65" s="30" t="str">
        <f t="shared" si="1"/>
        <v>01</v>
      </c>
      <c r="I65" s="4"/>
    </row>
    <row r="66" spans="1:7" ht="75.75" customHeight="1">
      <c r="A66" s="5">
        <f t="shared" si="0"/>
        <v>0.2016129032258065</v>
      </c>
      <c r="B66" s="2">
        <v>14900</v>
      </c>
      <c r="C66" s="2">
        <v>12400</v>
      </c>
      <c r="D66" s="3" t="s">
        <v>101</v>
      </c>
      <c r="E66" s="2" t="s">
        <v>139</v>
      </c>
      <c r="F66" s="3" t="s">
        <v>140</v>
      </c>
      <c r="G66" s="30" t="str">
        <f t="shared" si="1"/>
        <v>01</v>
      </c>
    </row>
    <row r="67" spans="1:9" ht="75.75" customHeight="1">
      <c r="A67" s="5">
        <f t="shared" si="0"/>
        <v>0.201657458563536</v>
      </c>
      <c r="B67" s="2">
        <v>4350</v>
      </c>
      <c r="C67" s="2">
        <v>3620</v>
      </c>
      <c r="D67" s="3" t="s">
        <v>117</v>
      </c>
      <c r="E67" s="2" t="s">
        <v>141</v>
      </c>
      <c r="F67" s="3" t="s">
        <v>142</v>
      </c>
      <c r="G67" s="30" t="str">
        <f t="shared" si="1"/>
        <v>01</v>
      </c>
      <c r="I67" s="4"/>
    </row>
    <row r="68" spans="1:9" ht="75.75" customHeight="1">
      <c r="A68" s="5">
        <f aca="true" t="shared" si="2" ref="A68:A131">B68/C68-1</f>
        <v>0.17297297297297298</v>
      </c>
      <c r="B68" s="2">
        <v>43400</v>
      </c>
      <c r="C68" s="2">
        <v>37000</v>
      </c>
      <c r="D68" s="3" t="s">
        <v>42</v>
      </c>
      <c r="E68" s="2" t="s">
        <v>143</v>
      </c>
      <c r="F68" s="3" t="s">
        <v>144</v>
      </c>
      <c r="G68" s="30" t="str">
        <f aca="true" t="shared" si="3" ref="G68:G131">LEFT(F68,2)</f>
        <v>01</v>
      </c>
      <c r="I68" s="4"/>
    </row>
    <row r="69" spans="1:7" ht="75.75" customHeight="1">
      <c r="A69" s="5">
        <f t="shared" si="2"/>
        <v>0.17391304347826098</v>
      </c>
      <c r="B69" s="2">
        <v>13500</v>
      </c>
      <c r="C69" s="2">
        <v>11500</v>
      </c>
      <c r="D69" s="3" t="s">
        <v>42</v>
      </c>
      <c r="E69" s="2" t="s">
        <v>145</v>
      </c>
      <c r="F69" s="3" t="s">
        <v>146</v>
      </c>
      <c r="G69" s="30" t="str">
        <f t="shared" si="3"/>
        <v>01</v>
      </c>
    </row>
    <row r="70" spans="1:9" ht="75.75" customHeight="1">
      <c r="A70" s="5">
        <f t="shared" si="2"/>
        <v>0.16635160680529304</v>
      </c>
      <c r="B70" s="2">
        <v>61700</v>
      </c>
      <c r="C70" s="2">
        <v>52900</v>
      </c>
      <c r="D70" s="3" t="s">
        <v>42</v>
      </c>
      <c r="E70" s="2" t="s">
        <v>147</v>
      </c>
      <c r="F70" s="3" t="s">
        <v>148</v>
      </c>
      <c r="G70" s="30" t="str">
        <f t="shared" si="3"/>
        <v>01</v>
      </c>
      <c r="I70" s="4"/>
    </row>
    <row r="71" spans="1:7" ht="75.75" customHeight="1">
      <c r="A71" s="5">
        <f t="shared" si="2"/>
        <v>0.18018018018018012</v>
      </c>
      <c r="B71" s="2">
        <v>13100</v>
      </c>
      <c r="C71" s="2">
        <v>11100</v>
      </c>
      <c r="D71" s="3" t="s">
        <v>42</v>
      </c>
      <c r="E71" s="2" t="s">
        <v>149</v>
      </c>
      <c r="F71" s="3" t="s">
        <v>150</v>
      </c>
      <c r="G71" s="30" t="str">
        <f t="shared" si="3"/>
        <v>01</v>
      </c>
    </row>
    <row r="72" spans="1:9" ht="75.75" customHeight="1">
      <c r="A72" s="5">
        <f t="shared" si="2"/>
        <v>0.05653710247349819</v>
      </c>
      <c r="B72" s="2">
        <v>29900</v>
      </c>
      <c r="C72" s="2">
        <v>28300</v>
      </c>
      <c r="D72" s="3" t="s">
        <v>92</v>
      </c>
      <c r="E72" s="2" t="s">
        <v>151</v>
      </c>
      <c r="F72" s="3" t="s">
        <v>152</v>
      </c>
      <c r="G72" s="30" t="str">
        <f t="shared" si="3"/>
        <v>01</v>
      </c>
      <c r="I72" s="4"/>
    </row>
    <row r="73" spans="1:7" ht="75.75" customHeight="1">
      <c r="A73" s="5">
        <f t="shared" si="2"/>
        <v>0.05555555555555558</v>
      </c>
      <c r="B73" s="2">
        <v>2660</v>
      </c>
      <c r="C73" s="2">
        <v>2520</v>
      </c>
      <c r="D73" s="3" t="s">
        <v>92</v>
      </c>
      <c r="E73" s="2" t="s">
        <v>153</v>
      </c>
      <c r="F73" s="3" t="s">
        <v>154</v>
      </c>
      <c r="G73" s="30" t="str">
        <f t="shared" si="3"/>
        <v>01</v>
      </c>
    </row>
    <row r="74" spans="1:9" ht="75.75" customHeight="1">
      <c r="A74" s="5">
        <f t="shared" si="2"/>
        <v>0.1556064073226544</v>
      </c>
      <c r="B74" s="2">
        <v>10100</v>
      </c>
      <c r="C74" s="2">
        <v>8740</v>
      </c>
      <c r="D74" s="3" t="s">
        <v>92</v>
      </c>
      <c r="E74" s="2" t="s">
        <v>155</v>
      </c>
      <c r="F74" s="3" t="s">
        <v>156</v>
      </c>
      <c r="G74" s="30" t="str">
        <f t="shared" si="3"/>
        <v>01</v>
      </c>
      <c r="I74" s="4"/>
    </row>
    <row r="75" spans="1:9" ht="75.75" customHeight="1">
      <c r="A75" s="5">
        <f t="shared" si="2"/>
        <v>0.14814814814814814</v>
      </c>
      <c r="B75" s="2">
        <v>1240</v>
      </c>
      <c r="C75" s="2">
        <v>1080</v>
      </c>
      <c r="D75" s="3" t="s">
        <v>92</v>
      </c>
      <c r="E75" s="2" t="s">
        <v>157</v>
      </c>
      <c r="F75" s="3" t="s">
        <v>158</v>
      </c>
      <c r="G75" s="30" t="str">
        <f t="shared" si="3"/>
        <v>01</v>
      </c>
      <c r="I75" s="4"/>
    </row>
    <row r="76" spans="1:7" ht="75.75" customHeight="1">
      <c r="A76" s="5">
        <f t="shared" si="2"/>
        <v>0.17613636363636354</v>
      </c>
      <c r="B76" s="2">
        <v>20700</v>
      </c>
      <c r="C76" s="2">
        <v>17600</v>
      </c>
      <c r="D76" s="3" t="s">
        <v>0</v>
      </c>
      <c r="E76" s="2" t="s">
        <v>159</v>
      </c>
      <c r="F76" s="3" t="s">
        <v>160</v>
      </c>
      <c r="G76" s="30" t="str">
        <f t="shared" si="3"/>
        <v>01</v>
      </c>
    </row>
    <row r="77" spans="1:9" ht="75.75" customHeight="1">
      <c r="A77" s="5">
        <f t="shared" si="2"/>
        <v>0.1781250000000001</v>
      </c>
      <c r="B77" s="2">
        <v>3770</v>
      </c>
      <c r="C77" s="2">
        <v>3200</v>
      </c>
      <c r="D77" s="3" t="s">
        <v>0</v>
      </c>
      <c r="E77" s="2" t="s">
        <v>161</v>
      </c>
      <c r="F77" s="3" t="s">
        <v>162</v>
      </c>
      <c r="G77" s="30" t="str">
        <f t="shared" si="3"/>
        <v>01</v>
      </c>
      <c r="I77" s="4"/>
    </row>
    <row r="78" spans="1:7" ht="75.75" customHeight="1">
      <c r="A78" s="5">
        <f t="shared" si="2"/>
        <v>0.0940766550522647</v>
      </c>
      <c r="B78" s="2">
        <v>31400</v>
      </c>
      <c r="C78" s="2">
        <v>28700</v>
      </c>
      <c r="D78" s="3" t="s">
        <v>0</v>
      </c>
      <c r="E78" s="2" t="s">
        <v>163</v>
      </c>
      <c r="F78" s="3" t="s">
        <v>164</v>
      </c>
      <c r="G78" s="30" t="str">
        <f t="shared" si="3"/>
        <v>01</v>
      </c>
    </row>
    <row r="79" spans="1:9" ht="75.75" customHeight="1">
      <c r="A79" s="5">
        <f t="shared" si="2"/>
        <v>0.0968992248062015</v>
      </c>
      <c r="B79" s="2">
        <v>5660</v>
      </c>
      <c r="C79" s="2">
        <v>5160</v>
      </c>
      <c r="D79" s="3" t="s">
        <v>165</v>
      </c>
      <c r="E79" s="2" t="s">
        <v>166</v>
      </c>
      <c r="F79" s="3" t="s">
        <v>167</v>
      </c>
      <c r="G79" s="30" t="str">
        <f t="shared" si="3"/>
        <v>01</v>
      </c>
      <c r="I79" s="4"/>
    </row>
    <row r="80" spans="1:7" ht="75.75" customHeight="1">
      <c r="A80" s="5">
        <f t="shared" si="2"/>
        <v>0.1477272727272727</v>
      </c>
      <c r="B80" s="2">
        <v>4040</v>
      </c>
      <c r="C80" s="2">
        <v>3520</v>
      </c>
      <c r="D80" s="3" t="s">
        <v>165</v>
      </c>
      <c r="E80" s="2" t="s">
        <v>168</v>
      </c>
      <c r="F80" s="3" t="s">
        <v>169</v>
      </c>
      <c r="G80" s="30" t="str">
        <f t="shared" si="3"/>
        <v>01</v>
      </c>
    </row>
    <row r="81" spans="1:9" ht="75.75" customHeight="1">
      <c r="A81" s="5">
        <f t="shared" si="2"/>
        <v>0.18045112781954886</v>
      </c>
      <c r="B81" s="2">
        <v>1570</v>
      </c>
      <c r="C81" s="2">
        <v>1330</v>
      </c>
      <c r="D81" s="3" t="s">
        <v>0</v>
      </c>
      <c r="E81" s="2" t="s">
        <v>170</v>
      </c>
      <c r="F81" s="3" t="s">
        <v>171</v>
      </c>
      <c r="G81" s="30" t="str">
        <f t="shared" si="3"/>
        <v>01</v>
      </c>
      <c r="I81" s="4"/>
    </row>
    <row r="82" spans="1:7" ht="75.75" customHeight="1">
      <c r="A82" s="5">
        <f t="shared" si="2"/>
        <v>0.09418604651162799</v>
      </c>
      <c r="B82" s="2">
        <v>9410</v>
      </c>
      <c r="C82" s="2">
        <v>8600</v>
      </c>
      <c r="D82" s="3" t="s">
        <v>0</v>
      </c>
      <c r="E82" s="2" t="s">
        <v>172</v>
      </c>
      <c r="F82" s="3" t="s">
        <v>173</v>
      </c>
      <c r="G82" s="30" t="str">
        <f t="shared" si="3"/>
        <v>01</v>
      </c>
    </row>
    <row r="83" spans="1:9" ht="75.75" customHeight="1">
      <c r="A83" s="5">
        <f t="shared" si="2"/>
        <v>0.19909502262443435</v>
      </c>
      <c r="B83" s="2">
        <v>132500</v>
      </c>
      <c r="C83" s="2">
        <v>110500</v>
      </c>
      <c r="D83" s="3" t="s">
        <v>47</v>
      </c>
      <c r="E83" s="2" t="s">
        <v>174</v>
      </c>
      <c r="F83" s="3" t="s">
        <v>175</v>
      </c>
      <c r="G83" s="30" t="str">
        <f t="shared" si="3"/>
        <v>02</v>
      </c>
      <c r="I83" s="4"/>
    </row>
    <row r="84" spans="1:7" ht="75.75" customHeight="1">
      <c r="A84" s="5">
        <f t="shared" si="2"/>
        <v>0.19999999999999996</v>
      </c>
      <c r="B84" s="2">
        <v>58200</v>
      </c>
      <c r="C84" s="2">
        <v>48500</v>
      </c>
      <c r="D84" s="3" t="s">
        <v>47</v>
      </c>
      <c r="E84" s="2" t="s">
        <v>176</v>
      </c>
      <c r="F84" s="3" t="s">
        <v>177</v>
      </c>
      <c r="G84" s="30" t="str">
        <f t="shared" si="3"/>
        <v>02</v>
      </c>
    </row>
    <row r="85" spans="1:9" ht="75.75" customHeight="1">
      <c r="A85" s="5">
        <f t="shared" si="2"/>
        <v>0.188340807174888</v>
      </c>
      <c r="B85" s="2">
        <v>132500</v>
      </c>
      <c r="C85" s="2">
        <v>111500</v>
      </c>
      <c r="D85" s="3" t="s">
        <v>47</v>
      </c>
      <c r="E85" s="2" t="s">
        <v>178</v>
      </c>
      <c r="F85" s="3" t="s">
        <v>179</v>
      </c>
      <c r="G85" s="30" t="str">
        <f t="shared" si="3"/>
        <v>02</v>
      </c>
      <c r="I85" s="4"/>
    </row>
    <row r="86" spans="1:7" ht="75.75" customHeight="1">
      <c r="A86" s="5">
        <f t="shared" si="2"/>
        <v>0.1783088235294117</v>
      </c>
      <c r="B86" s="2">
        <v>1282000</v>
      </c>
      <c r="C86" s="2">
        <v>1088000</v>
      </c>
      <c r="D86" s="3" t="s">
        <v>47</v>
      </c>
      <c r="E86" s="2" t="s">
        <v>180</v>
      </c>
      <c r="F86" s="3" t="s">
        <v>181</v>
      </c>
      <c r="G86" s="30" t="str">
        <f t="shared" si="3"/>
        <v>02</v>
      </c>
    </row>
    <row r="87" spans="1:9" ht="75.75" customHeight="1">
      <c r="A87" s="5">
        <f t="shared" si="2"/>
        <v>0.18939393939393945</v>
      </c>
      <c r="B87" s="2">
        <v>47100</v>
      </c>
      <c r="C87" s="2">
        <v>39600</v>
      </c>
      <c r="D87" s="3" t="s">
        <v>47</v>
      </c>
      <c r="E87" s="2" t="s">
        <v>182</v>
      </c>
      <c r="F87" s="3" t="s">
        <v>183</v>
      </c>
      <c r="G87" s="30" t="str">
        <f t="shared" si="3"/>
        <v>02</v>
      </c>
      <c r="I87" s="4"/>
    </row>
    <row r="88" spans="1:9" ht="75.75" customHeight="1">
      <c r="A88" s="5">
        <f t="shared" si="2"/>
        <v>0.1576354679802956</v>
      </c>
      <c r="B88" s="2">
        <v>117500</v>
      </c>
      <c r="C88" s="2">
        <v>101500</v>
      </c>
      <c r="D88" s="3" t="s">
        <v>47</v>
      </c>
      <c r="E88" s="2" t="s">
        <v>184</v>
      </c>
      <c r="F88" s="3" t="s">
        <v>185</v>
      </c>
      <c r="G88" s="30" t="str">
        <f t="shared" si="3"/>
        <v>02</v>
      </c>
      <c r="I88" s="4"/>
    </row>
    <row r="89" spans="1:7" ht="75.75" customHeight="1">
      <c r="A89" s="5">
        <f t="shared" si="2"/>
        <v>0.1967526265520534</v>
      </c>
      <c r="B89" s="2">
        <v>626500</v>
      </c>
      <c r="C89" s="2">
        <v>523500</v>
      </c>
      <c r="D89" s="3" t="s">
        <v>47</v>
      </c>
      <c r="E89" s="2" t="s">
        <v>186</v>
      </c>
      <c r="F89" s="3" t="s">
        <v>187</v>
      </c>
      <c r="G89" s="30" t="str">
        <f t="shared" si="3"/>
        <v>02</v>
      </c>
    </row>
    <row r="90" spans="1:9" ht="75.75" customHeight="1">
      <c r="A90" s="5">
        <f t="shared" si="2"/>
        <v>0.19464033850493645</v>
      </c>
      <c r="B90" s="2">
        <v>84700</v>
      </c>
      <c r="C90" s="2">
        <v>70900</v>
      </c>
      <c r="D90" s="3" t="s">
        <v>47</v>
      </c>
      <c r="E90" s="2" t="s">
        <v>188</v>
      </c>
      <c r="F90" s="3" t="s">
        <v>189</v>
      </c>
      <c r="G90" s="30" t="str">
        <f t="shared" si="3"/>
        <v>02</v>
      </c>
      <c r="I90" s="4"/>
    </row>
    <row r="91" spans="1:9" ht="75.75" customHeight="1">
      <c r="A91" s="5">
        <f t="shared" si="2"/>
        <v>0.1981566820276497</v>
      </c>
      <c r="B91" s="2">
        <v>130000</v>
      </c>
      <c r="C91" s="2">
        <v>108500</v>
      </c>
      <c r="D91" s="3" t="s">
        <v>47</v>
      </c>
      <c r="E91" s="2" t="s">
        <v>190</v>
      </c>
      <c r="F91" s="3" t="s">
        <v>191</v>
      </c>
      <c r="G91" s="30" t="str">
        <f t="shared" si="3"/>
        <v>02</v>
      </c>
      <c r="I91" s="4"/>
    </row>
    <row r="92" spans="1:9" ht="75.75" customHeight="1">
      <c r="A92" s="5">
        <f t="shared" si="2"/>
        <v>0.19393139841688645</v>
      </c>
      <c r="B92" s="2">
        <v>90500</v>
      </c>
      <c r="C92" s="2">
        <v>75800</v>
      </c>
      <c r="D92" s="3" t="s">
        <v>47</v>
      </c>
      <c r="E92" s="2" t="s">
        <v>192</v>
      </c>
      <c r="F92" s="3" t="s">
        <v>193</v>
      </c>
      <c r="G92" s="30" t="str">
        <f t="shared" si="3"/>
        <v>02</v>
      </c>
      <c r="I92" s="4"/>
    </row>
    <row r="93" spans="1:7" ht="75.75" customHeight="1">
      <c r="A93" s="5">
        <f t="shared" si="2"/>
        <v>0.21621621621621623</v>
      </c>
      <c r="B93" s="2">
        <v>4500</v>
      </c>
      <c r="C93" s="2">
        <v>3700</v>
      </c>
      <c r="D93" s="3" t="s">
        <v>42</v>
      </c>
      <c r="E93" s="2" t="s">
        <v>194</v>
      </c>
      <c r="F93" s="3" t="s">
        <v>195</v>
      </c>
      <c r="G93" s="30" t="str">
        <f t="shared" si="3"/>
        <v>02</v>
      </c>
    </row>
    <row r="94" spans="1:9" ht="75.75" customHeight="1">
      <c r="A94" s="5">
        <f t="shared" si="2"/>
        <v>0.1981651376146789</v>
      </c>
      <c r="B94" s="2">
        <v>65300</v>
      </c>
      <c r="C94" s="2">
        <v>54500</v>
      </c>
      <c r="D94" s="3" t="s">
        <v>47</v>
      </c>
      <c r="E94" s="2" t="s">
        <v>196</v>
      </c>
      <c r="F94" s="3" t="s">
        <v>197</v>
      </c>
      <c r="G94" s="30" t="str">
        <f t="shared" si="3"/>
        <v>02</v>
      </c>
      <c r="I94" s="4"/>
    </row>
    <row r="95" spans="1:7" ht="75.75" customHeight="1">
      <c r="A95" s="5">
        <f t="shared" si="2"/>
        <v>0.031982942430703654</v>
      </c>
      <c r="B95" s="2">
        <v>242000</v>
      </c>
      <c r="C95" s="2">
        <v>234500</v>
      </c>
      <c r="D95" s="3" t="s">
        <v>47</v>
      </c>
      <c r="E95" s="2" t="s">
        <v>198</v>
      </c>
      <c r="F95" s="3" t="s">
        <v>199</v>
      </c>
      <c r="G95" s="30" t="str">
        <f t="shared" si="3"/>
        <v>02</v>
      </c>
    </row>
    <row r="96" spans="1:9" ht="75.75" customHeight="1">
      <c r="A96" s="5">
        <f t="shared" si="2"/>
        <v>0.19999999999999996</v>
      </c>
      <c r="B96" s="2">
        <v>34800</v>
      </c>
      <c r="C96" s="2">
        <v>29000</v>
      </c>
      <c r="D96" s="3" t="s">
        <v>47</v>
      </c>
      <c r="E96" s="2" t="s">
        <v>200</v>
      </c>
      <c r="F96" s="3" t="s">
        <v>201</v>
      </c>
      <c r="G96" s="30" t="str">
        <f t="shared" si="3"/>
        <v>02</v>
      </c>
      <c r="I96" s="4"/>
    </row>
    <row r="97" spans="1:9" ht="75.75" customHeight="1">
      <c r="A97" s="5">
        <f t="shared" si="2"/>
        <v>0.21505376344086025</v>
      </c>
      <c r="B97" s="2">
        <v>33900</v>
      </c>
      <c r="C97" s="2">
        <v>27900</v>
      </c>
      <c r="D97" s="3" t="s">
        <v>47</v>
      </c>
      <c r="E97" s="2" t="s">
        <v>202</v>
      </c>
      <c r="F97" s="3" t="s">
        <v>203</v>
      </c>
      <c r="G97" s="30" t="str">
        <f t="shared" si="3"/>
        <v>02</v>
      </c>
      <c r="I97" s="4"/>
    </row>
    <row r="98" spans="1:9" ht="75.75" customHeight="1">
      <c r="A98" s="5">
        <f t="shared" si="2"/>
        <v>0.16721854304635753</v>
      </c>
      <c r="B98" s="2">
        <v>7050</v>
      </c>
      <c r="C98" s="2">
        <v>6040</v>
      </c>
      <c r="D98" s="3" t="s">
        <v>42</v>
      </c>
      <c r="E98" s="2" t="s">
        <v>204</v>
      </c>
      <c r="F98" s="3" t="s">
        <v>205</v>
      </c>
      <c r="G98" s="30" t="str">
        <f t="shared" si="3"/>
        <v>02</v>
      </c>
      <c r="I98" s="4"/>
    </row>
    <row r="99" spans="1:7" ht="75.75" customHeight="1">
      <c r="A99" s="5">
        <f t="shared" si="2"/>
        <v>0.18181818181818188</v>
      </c>
      <c r="B99" s="2">
        <v>66300</v>
      </c>
      <c r="C99" s="2">
        <v>56100</v>
      </c>
      <c r="D99" s="3" t="s">
        <v>206</v>
      </c>
      <c r="E99" s="2" t="s">
        <v>207</v>
      </c>
      <c r="F99" s="3" t="s">
        <v>208</v>
      </c>
      <c r="G99" s="30" t="str">
        <f t="shared" si="3"/>
        <v>02</v>
      </c>
    </row>
    <row r="100" spans="1:9" ht="75.75" customHeight="1">
      <c r="A100" s="5">
        <f t="shared" si="2"/>
        <v>0.146067415730337</v>
      </c>
      <c r="B100" s="2">
        <v>510</v>
      </c>
      <c r="C100" s="2">
        <v>445</v>
      </c>
      <c r="D100" s="3" t="s">
        <v>42</v>
      </c>
      <c r="E100" s="2" t="s">
        <v>209</v>
      </c>
      <c r="F100" s="3" t="s">
        <v>210</v>
      </c>
      <c r="G100" s="30" t="str">
        <f t="shared" si="3"/>
        <v>03</v>
      </c>
      <c r="I100" s="4"/>
    </row>
    <row r="101" spans="1:9" ht="75.75" customHeight="1">
      <c r="A101" s="5">
        <f t="shared" si="2"/>
        <v>0.12166172106824935</v>
      </c>
      <c r="B101" s="2">
        <v>37800</v>
      </c>
      <c r="C101" s="2">
        <v>33700</v>
      </c>
      <c r="D101" s="3" t="s">
        <v>47</v>
      </c>
      <c r="E101" s="2" t="s">
        <v>211</v>
      </c>
      <c r="F101" s="3" t="s">
        <v>212</v>
      </c>
      <c r="G101" s="30" t="str">
        <f t="shared" si="3"/>
        <v>03</v>
      </c>
      <c r="I101" s="4"/>
    </row>
    <row r="102" spans="1:7" ht="75.75" customHeight="1">
      <c r="A102" s="5">
        <f t="shared" si="2"/>
        <v>0.12972972972972974</v>
      </c>
      <c r="B102" s="2">
        <v>6270</v>
      </c>
      <c r="C102" s="2">
        <v>5550</v>
      </c>
      <c r="D102" s="3" t="s">
        <v>47</v>
      </c>
      <c r="E102" s="2" t="s">
        <v>213</v>
      </c>
      <c r="F102" s="3" t="s">
        <v>214</v>
      </c>
      <c r="G102" s="30" t="str">
        <f t="shared" si="3"/>
        <v>03</v>
      </c>
    </row>
    <row r="103" spans="1:7" ht="75.75" customHeight="1">
      <c r="A103" s="5">
        <f t="shared" si="2"/>
        <v>0.13043478260869557</v>
      </c>
      <c r="B103" s="2">
        <v>13000</v>
      </c>
      <c r="C103" s="2">
        <v>11500</v>
      </c>
      <c r="D103" s="3" t="s">
        <v>47</v>
      </c>
      <c r="E103" s="2" t="s">
        <v>215</v>
      </c>
      <c r="F103" s="3" t="s">
        <v>216</v>
      </c>
      <c r="G103" s="30" t="str">
        <f t="shared" si="3"/>
        <v>03</v>
      </c>
    </row>
    <row r="104" spans="1:9" ht="75.75" customHeight="1">
      <c r="A104" s="5">
        <f t="shared" si="2"/>
        <v>0.12523020257826878</v>
      </c>
      <c r="B104" s="2">
        <v>61100</v>
      </c>
      <c r="C104" s="2">
        <v>54300</v>
      </c>
      <c r="D104" s="3" t="s">
        <v>47</v>
      </c>
      <c r="E104" s="2" t="s">
        <v>217</v>
      </c>
      <c r="F104" s="3" t="s">
        <v>218</v>
      </c>
      <c r="G104" s="30" t="str">
        <f t="shared" si="3"/>
        <v>03</v>
      </c>
      <c r="I104" s="4"/>
    </row>
    <row r="105" spans="1:7" ht="75.75" customHeight="1">
      <c r="A105" s="5">
        <f t="shared" si="2"/>
        <v>0.08016877637130793</v>
      </c>
      <c r="B105" s="2">
        <v>76800</v>
      </c>
      <c r="C105" s="2">
        <v>71100</v>
      </c>
      <c r="D105" s="3" t="s">
        <v>47</v>
      </c>
      <c r="E105" s="2" t="s">
        <v>219</v>
      </c>
      <c r="F105" s="3" t="s">
        <v>220</v>
      </c>
      <c r="G105" s="30" t="str">
        <f t="shared" si="3"/>
        <v>03</v>
      </c>
    </row>
    <row r="106" spans="1:9" ht="75.75" customHeight="1">
      <c r="A106" s="5">
        <f t="shared" si="2"/>
        <v>-0.10043668122270744</v>
      </c>
      <c r="B106" s="2">
        <v>103000</v>
      </c>
      <c r="C106" s="2">
        <v>114500</v>
      </c>
      <c r="D106" s="3" t="s">
        <v>221</v>
      </c>
      <c r="E106" s="2" t="s">
        <v>222</v>
      </c>
      <c r="F106" s="3" t="s">
        <v>223</v>
      </c>
      <c r="G106" s="30" t="str">
        <f t="shared" si="3"/>
        <v>03</v>
      </c>
      <c r="I106" s="4"/>
    </row>
    <row r="107" spans="1:7" ht="75.75" customHeight="1">
      <c r="A107" s="5" t="e">
        <f t="shared" si="2"/>
        <v>#DIV/0!</v>
      </c>
      <c r="B107" s="2">
        <v>0</v>
      </c>
      <c r="C107" s="2">
        <v>0</v>
      </c>
      <c r="D107" s="3" t="s">
        <v>221</v>
      </c>
      <c r="E107" s="2" t="s">
        <v>224</v>
      </c>
      <c r="F107" s="3" t="s">
        <v>225</v>
      </c>
      <c r="G107" s="30" t="str">
        <f t="shared" si="3"/>
        <v>03</v>
      </c>
    </row>
    <row r="108" spans="1:7" ht="75.75" customHeight="1">
      <c r="A108" s="5">
        <f t="shared" si="2"/>
        <v>0.1183673469387756</v>
      </c>
      <c r="B108" s="2">
        <v>2740</v>
      </c>
      <c r="C108" s="2">
        <v>2450</v>
      </c>
      <c r="D108" s="3" t="s">
        <v>42</v>
      </c>
      <c r="E108" s="2" t="s">
        <v>226</v>
      </c>
      <c r="F108" s="3" t="s">
        <v>227</v>
      </c>
      <c r="G108" s="30" t="str">
        <f t="shared" si="3"/>
        <v>03</v>
      </c>
    </row>
    <row r="109" spans="1:9" ht="75.75" customHeight="1">
      <c r="A109" s="5">
        <f t="shared" si="2"/>
        <v>0.12888888888888883</v>
      </c>
      <c r="B109" s="2">
        <v>2540</v>
      </c>
      <c r="C109" s="2">
        <v>2250</v>
      </c>
      <c r="D109" s="3" t="s">
        <v>47</v>
      </c>
      <c r="E109" s="2" t="s">
        <v>228</v>
      </c>
      <c r="F109" s="3" t="s">
        <v>229</v>
      </c>
      <c r="G109" s="30" t="str">
        <f t="shared" si="3"/>
        <v>03</v>
      </c>
      <c r="I109" s="4"/>
    </row>
    <row r="110" spans="1:7" ht="75.75" customHeight="1">
      <c r="A110" s="5">
        <f t="shared" si="2"/>
        <v>0.1336898395721926</v>
      </c>
      <c r="B110" s="2">
        <v>4240</v>
      </c>
      <c r="C110" s="2">
        <v>3740</v>
      </c>
      <c r="D110" s="3" t="s">
        <v>47</v>
      </c>
      <c r="E110" s="2" t="s">
        <v>230</v>
      </c>
      <c r="F110" s="3" t="s">
        <v>231</v>
      </c>
      <c r="G110" s="30" t="str">
        <f t="shared" si="3"/>
        <v>03</v>
      </c>
    </row>
    <row r="111" spans="1:9" ht="75.75" customHeight="1">
      <c r="A111" s="5">
        <f t="shared" si="2"/>
        <v>0.11650485436893199</v>
      </c>
      <c r="B111" s="2">
        <v>11500</v>
      </c>
      <c r="C111" s="2">
        <v>10300</v>
      </c>
      <c r="D111" s="3" t="s">
        <v>47</v>
      </c>
      <c r="E111" s="2" t="s">
        <v>232</v>
      </c>
      <c r="F111" s="3" t="s">
        <v>233</v>
      </c>
      <c r="G111" s="30" t="str">
        <f t="shared" si="3"/>
        <v>03</v>
      </c>
      <c r="I111" s="4"/>
    </row>
    <row r="112" spans="1:7" ht="75.75" customHeight="1">
      <c r="A112" s="5">
        <f t="shared" si="2"/>
        <v>0.11944444444444446</v>
      </c>
      <c r="B112" s="2">
        <v>4030</v>
      </c>
      <c r="C112" s="2">
        <v>3600</v>
      </c>
      <c r="D112" s="3" t="s">
        <v>47</v>
      </c>
      <c r="E112" s="2" t="s">
        <v>234</v>
      </c>
      <c r="F112" s="3" t="s">
        <v>235</v>
      </c>
      <c r="G112" s="30" t="str">
        <f t="shared" si="3"/>
        <v>03</v>
      </c>
    </row>
    <row r="113" spans="1:9" ht="75.75" customHeight="1">
      <c r="A113" s="5">
        <f t="shared" si="2"/>
        <v>0.12101910828025475</v>
      </c>
      <c r="B113" s="2">
        <v>17600</v>
      </c>
      <c r="C113" s="2">
        <v>15700</v>
      </c>
      <c r="D113" s="3" t="s">
        <v>47</v>
      </c>
      <c r="E113" s="2" t="s">
        <v>236</v>
      </c>
      <c r="F113" s="3" t="s">
        <v>237</v>
      </c>
      <c r="G113" s="30" t="str">
        <f t="shared" si="3"/>
        <v>03</v>
      </c>
      <c r="I113" s="4"/>
    </row>
    <row r="114" spans="1:9" ht="75.75" customHeight="1">
      <c r="A114" s="5">
        <f t="shared" si="2"/>
        <v>0.11788617886178865</v>
      </c>
      <c r="B114" s="2">
        <v>27500</v>
      </c>
      <c r="C114" s="2">
        <v>24600</v>
      </c>
      <c r="D114" s="3" t="s">
        <v>47</v>
      </c>
      <c r="E114" s="2" t="s">
        <v>238</v>
      </c>
      <c r="F114" s="3" t="s">
        <v>239</v>
      </c>
      <c r="G114" s="30" t="str">
        <f t="shared" si="3"/>
        <v>03</v>
      </c>
      <c r="I114" s="4"/>
    </row>
    <row r="115" spans="1:9" ht="75.75" customHeight="1">
      <c r="A115" s="5">
        <f t="shared" si="2"/>
        <v>0.12076271186440679</v>
      </c>
      <c r="B115" s="2">
        <v>52900</v>
      </c>
      <c r="C115" s="2">
        <v>47200</v>
      </c>
      <c r="D115" s="3" t="s">
        <v>47</v>
      </c>
      <c r="E115" s="2" t="s">
        <v>240</v>
      </c>
      <c r="F115" s="3" t="s">
        <v>241</v>
      </c>
      <c r="G115" s="30" t="str">
        <f t="shared" si="3"/>
        <v>03</v>
      </c>
      <c r="I115" s="4"/>
    </row>
    <row r="116" spans="1:9" ht="75.75" customHeight="1">
      <c r="A116" s="5">
        <f t="shared" si="2"/>
        <v>-0.03532008830022071</v>
      </c>
      <c r="B116" s="2">
        <v>218500</v>
      </c>
      <c r="C116" s="2">
        <v>226500</v>
      </c>
      <c r="D116" s="3" t="s">
        <v>47</v>
      </c>
      <c r="E116" s="2" t="s">
        <v>242</v>
      </c>
      <c r="F116" s="3" t="s">
        <v>243</v>
      </c>
      <c r="G116" s="30" t="str">
        <f t="shared" si="3"/>
        <v>03</v>
      </c>
      <c r="I116" s="4"/>
    </row>
    <row r="117" spans="1:9" ht="75.75" customHeight="1">
      <c r="A117" s="5">
        <f t="shared" si="2"/>
        <v>0.11890243902439024</v>
      </c>
      <c r="B117" s="2">
        <v>3670</v>
      </c>
      <c r="C117" s="2">
        <v>3280</v>
      </c>
      <c r="D117" s="3" t="s">
        <v>47</v>
      </c>
      <c r="E117" s="2" t="s">
        <v>244</v>
      </c>
      <c r="F117" s="3" t="s">
        <v>245</v>
      </c>
      <c r="G117" s="30" t="str">
        <f t="shared" si="3"/>
        <v>03</v>
      </c>
      <c r="I117" s="4"/>
    </row>
    <row r="118" spans="1:9" ht="75.75" customHeight="1">
      <c r="A118" s="5">
        <f t="shared" si="2"/>
        <v>0.14930555555555558</v>
      </c>
      <c r="B118" s="2">
        <v>33100</v>
      </c>
      <c r="C118" s="2">
        <v>28800</v>
      </c>
      <c r="D118" s="3" t="s">
        <v>47</v>
      </c>
      <c r="E118" s="2" t="s">
        <v>246</v>
      </c>
      <c r="F118" s="3" t="s">
        <v>247</v>
      </c>
      <c r="G118" s="30" t="str">
        <f t="shared" si="3"/>
        <v>03</v>
      </c>
      <c r="I118" s="4"/>
    </row>
    <row r="119" spans="1:9" ht="75.75" customHeight="1">
      <c r="A119" s="5">
        <f t="shared" si="2"/>
        <v>0.16521739130434776</v>
      </c>
      <c r="B119" s="2">
        <v>13400</v>
      </c>
      <c r="C119" s="2">
        <v>11500</v>
      </c>
      <c r="D119" s="3" t="s">
        <v>248</v>
      </c>
      <c r="E119" s="2" t="s">
        <v>249</v>
      </c>
      <c r="F119" s="3" t="s">
        <v>250</v>
      </c>
      <c r="G119" s="30" t="str">
        <f t="shared" si="3"/>
        <v>03</v>
      </c>
      <c r="I119" s="4"/>
    </row>
    <row r="120" spans="1:7" ht="75.75" customHeight="1">
      <c r="A120" s="5">
        <f t="shared" si="2"/>
        <v>0.19796954314720816</v>
      </c>
      <c r="B120" s="2">
        <v>1180</v>
      </c>
      <c r="C120" s="2">
        <v>985</v>
      </c>
      <c r="D120" s="3" t="s">
        <v>248</v>
      </c>
      <c r="E120" s="2" t="s">
        <v>251</v>
      </c>
      <c r="F120" s="3" t="s">
        <v>252</v>
      </c>
      <c r="G120" s="30" t="str">
        <f t="shared" si="3"/>
        <v>03</v>
      </c>
    </row>
    <row r="121" spans="1:7" ht="75.75" customHeight="1">
      <c r="A121" s="5">
        <f t="shared" si="2"/>
        <v>0.1959798994974875</v>
      </c>
      <c r="B121" s="2">
        <v>4760</v>
      </c>
      <c r="C121" s="2">
        <v>3980</v>
      </c>
      <c r="D121" s="3" t="s">
        <v>253</v>
      </c>
      <c r="E121" s="2" t="s">
        <v>254</v>
      </c>
      <c r="F121" s="3" t="s">
        <v>255</v>
      </c>
      <c r="G121" s="30" t="str">
        <f t="shared" si="3"/>
        <v>03</v>
      </c>
    </row>
    <row r="122" spans="1:9" ht="75.75" customHeight="1">
      <c r="A122" s="5">
        <f t="shared" si="2"/>
        <v>0.19613259668508287</v>
      </c>
      <c r="B122" s="2">
        <v>4330</v>
      </c>
      <c r="C122" s="2">
        <v>3620</v>
      </c>
      <c r="D122" s="3" t="s">
        <v>256</v>
      </c>
      <c r="E122" s="2" t="s">
        <v>257</v>
      </c>
      <c r="F122" s="3" t="s">
        <v>258</v>
      </c>
      <c r="G122" s="30" t="str">
        <f t="shared" si="3"/>
        <v>03</v>
      </c>
      <c r="I122" s="4"/>
    </row>
    <row r="123" spans="1:7" ht="75.75" customHeight="1">
      <c r="A123" s="5">
        <f t="shared" si="2"/>
        <v>0.19594594594594605</v>
      </c>
      <c r="B123" s="2">
        <v>3540</v>
      </c>
      <c r="C123" s="2">
        <v>2960</v>
      </c>
      <c r="D123" s="3" t="s">
        <v>256</v>
      </c>
      <c r="E123" s="2" t="s">
        <v>259</v>
      </c>
      <c r="F123" s="3" t="s">
        <v>260</v>
      </c>
      <c r="G123" s="30" t="str">
        <f t="shared" si="3"/>
        <v>03</v>
      </c>
    </row>
    <row r="124" spans="1:9" ht="75.75" customHeight="1">
      <c r="A124" s="5">
        <f t="shared" si="2"/>
        <v>0.11111111111111116</v>
      </c>
      <c r="B124" s="2">
        <v>350</v>
      </c>
      <c r="C124" s="2">
        <v>315</v>
      </c>
      <c r="D124" s="3" t="s">
        <v>42</v>
      </c>
      <c r="E124" s="2" t="s">
        <v>261</v>
      </c>
      <c r="F124" s="3" t="s">
        <v>262</v>
      </c>
      <c r="G124" s="30" t="str">
        <f t="shared" si="3"/>
        <v>03</v>
      </c>
      <c r="I124" s="4"/>
    </row>
    <row r="125" spans="1:7" ht="75.75" customHeight="1">
      <c r="A125" s="5">
        <f t="shared" si="2"/>
        <v>0.09345794392523366</v>
      </c>
      <c r="B125" s="2">
        <v>1170</v>
      </c>
      <c r="C125" s="2">
        <v>1070</v>
      </c>
      <c r="D125" s="3" t="s">
        <v>42</v>
      </c>
      <c r="E125" s="2" t="s">
        <v>263</v>
      </c>
      <c r="F125" s="3" t="s">
        <v>264</v>
      </c>
      <c r="G125" s="30" t="str">
        <f t="shared" si="3"/>
        <v>03</v>
      </c>
    </row>
    <row r="126" spans="1:9" ht="75.75" customHeight="1">
      <c r="A126" s="5">
        <f t="shared" si="2"/>
        <v>0.10000000000000009</v>
      </c>
      <c r="B126" s="2">
        <v>1540</v>
      </c>
      <c r="C126" s="2">
        <v>1400</v>
      </c>
      <c r="D126" s="3" t="s">
        <v>42</v>
      </c>
      <c r="E126" s="2" t="s">
        <v>265</v>
      </c>
      <c r="F126" s="3" t="s">
        <v>266</v>
      </c>
      <c r="G126" s="30" t="str">
        <f t="shared" si="3"/>
        <v>03</v>
      </c>
      <c r="I126" s="4"/>
    </row>
    <row r="127" spans="1:9" ht="75.75" customHeight="1">
      <c r="A127" s="5">
        <f t="shared" si="2"/>
        <v>0.10526315789473695</v>
      </c>
      <c r="B127" s="2">
        <v>1890</v>
      </c>
      <c r="C127" s="2">
        <v>1710</v>
      </c>
      <c r="D127" s="3" t="s">
        <v>42</v>
      </c>
      <c r="E127" s="2" t="s">
        <v>267</v>
      </c>
      <c r="F127" s="3" t="s">
        <v>268</v>
      </c>
      <c r="G127" s="30" t="str">
        <f t="shared" si="3"/>
        <v>03</v>
      </c>
      <c r="I127" s="4"/>
    </row>
    <row r="128" spans="1:9" ht="75.75" customHeight="1">
      <c r="A128" s="5">
        <f t="shared" si="2"/>
        <v>0.11111111111111116</v>
      </c>
      <c r="B128" s="2">
        <v>2800</v>
      </c>
      <c r="C128" s="2">
        <v>2520</v>
      </c>
      <c r="D128" s="3" t="s">
        <v>42</v>
      </c>
      <c r="E128" s="2" t="s">
        <v>269</v>
      </c>
      <c r="F128" s="3" t="s">
        <v>270</v>
      </c>
      <c r="G128" s="30" t="str">
        <f t="shared" si="3"/>
        <v>03</v>
      </c>
      <c r="I128" s="4"/>
    </row>
    <row r="129" spans="1:7" ht="75.75" customHeight="1">
      <c r="A129" s="5">
        <f t="shared" si="2"/>
        <v>0.1223021582733812</v>
      </c>
      <c r="B129" s="2">
        <v>15600</v>
      </c>
      <c r="C129" s="2">
        <v>13900</v>
      </c>
      <c r="D129" s="3" t="s">
        <v>47</v>
      </c>
      <c r="E129" s="2" t="s">
        <v>271</v>
      </c>
      <c r="F129" s="3" t="s">
        <v>272</v>
      </c>
      <c r="G129" s="30" t="str">
        <f t="shared" si="3"/>
        <v>03</v>
      </c>
    </row>
    <row r="130" spans="1:9" ht="75.75" customHeight="1">
      <c r="A130" s="5">
        <f t="shared" si="2"/>
        <v>0.125</v>
      </c>
      <c r="B130" s="2">
        <v>18000</v>
      </c>
      <c r="C130" s="2">
        <v>16000</v>
      </c>
      <c r="D130" s="3" t="s">
        <v>47</v>
      </c>
      <c r="E130" s="2" t="s">
        <v>273</v>
      </c>
      <c r="F130" s="3" t="s">
        <v>274</v>
      </c>
      <c r="G130" s="30" t="str">
        <f t="shared" si="3"/>
        <v>03</v>
      </c>
      <c r="I130" s="4"/>
    </row>
    <row r="131" spans="1:7" ht="75.75" customHeight="1">
      <c r="A131" s="5">
        <f t="shared" si="2"/>
        <v>0.1208791208791209</v>
      </c>
      <c r="B131" s="2">
        <v>20400</v>
      </c>
      <c r="C131" s="2">
        <v>18200</v>
      </c>
      <c r="D131" s="3" t="s">
        <v>47</v>
      </c>
      <c r="E131" s="2" t="s">
        <v>275</v>
      </c>
      <c r="F131" s="3" t="s">
        <v>276</v>
      </c>
      <c r="G131" s="30" t="str">
        <f t="shared" si="3"/>
        <v>03</v>
      </c>
    </row>
    <row r="132" spans="1:9" ht="75.75" customHeight="1">
      <c r="A132" s="5">
        <f aca="true" t="shared" si="4" ref="A132:A195">B132/C132-1</f>
        <v>0.1181434599156117</v>
      </c>
      <c r="B132" s="2">
        <v>26500</v>
      </c>
      <c r="C132" s="2">
        <v>23700</v>
      </c>
      <c r="D132" s="3" t="s">
        <v>47</v>
      </c>
      <c r="E132" s="2" t="s">
        <v>277</v>
      </c>
      <c r="F132" s="3" t="s">
        <v>278</v>
      </c>
      <c r="G132" s="30" t="str">
        <f aca="true" t="shared" si="5" ref="G132:G195">LEFT(F132,2)</f>
        <v>03</v>
      </c>
      <c r="I132" s="4"/>
    </row>
    <row r="133" spans="1:7" ht="75.75" customHeight="1">
      <c r="A133" s="5" t="e">
        <f t="shared" si="4"/>
        <v>#DIV/0!</v>
      </c>
      <c r="B133" s="2">
        <v>0</v>
      </c>
      <c r="C133" s="2">
        <v>0</v>
      </c>
      <c r="E133" s="2" t="s">
        <v>279</v>
      </c>
      <c r="F133" s="3" t="s">
        <v>280</v>
      </c>
      <c r="G133" s="30" t="str">
        <f t="shared" si="5"/>
        <v>03</v>
      </c>
    </row>
    <row r="134" spans="1:9" ht="75.75" customHeight="1">
      <c r="A134" s="5">
        <f t="shared" si="4"/>
        <v>0.11974110032362462</v>
      </c>
      <c r="B134" s="2">
        <v>3460</v>
      </c>
      <c r="C134" s="2">
        <v>3090</v>
      </c>
      <c r="D134" s="3" t="s">
        <v>47</v>
      </c>
      <c r="E134" s="2" t="s">
        <v>281</v>
      </c>
      <c r="F134" s="3" t="s">
        <v>282</v>
      </c>
      <c r="G134" s="30" t="str">
        <f t="shared" si="5"/>
        <v>03</v>
      </c>
      <c r="I134" s="4"/>
    </row>
    <row r="135" spans="1:7" ht="75.75" customHeight="1">
      <c r="A135" s="5">
        <f t="shared" si="4"/>
        <v>0.15909090909090917</v>
      </c>
      <c r="B135" s="2">
        <v>30600</v>
      </c>
      <c r="C135" s="2">
        <v>26400</v>
      </c>
      <c r="D135" s="3" t="s">
        <v>47</v>
      </c>
      <c r="E135" s="2" t="s">
        <v>283</v>
      </c>
      <c r="F135" s="3" t="s">
        <v>284</v>
      </c>
      <c r="G135" s="30" t="str">
        <f t="shared" si="5"/>
        <v>03</v>
      </c>
    </row>
    <row r="136" spans="1:9" ht="75.75" customHeight="1">
      <c r="A136" s="5">
        <f t="shared" si="4"/>
        <v>0.11904761904761907</v>
      </c>
      <c r="B136" s="2">
        <v>4700</v>
      </c>
      <c r="C136" s="2">
        <v>4200</v>
      </c>
      <c r="D136" s="3" t="s">
        <v>47</v>
      </c>
      <c r="E136" s="2" t="s">
        <v>285</v>
      </c>
      <c r="F136" s="3" t="s">
        <v>286</v>
      </c>
      <c r="G136" s="30" t="str">
        <f t="shared" si="5"/>
        <v>03</v>
      </c>
      <c r="I136" s="4"/>
    </row>
    <row r="137" spans="1:7" ht="75.75" customHeight="1">
      <c r="A137" s="5">
        <f t="shared" si="4"/>
        <v>0.1287878787878789</v>
      </c>
      <c r="B137" s="2">
        <v>2980</v>
      </c>
      <c r="C137" s="2">
        <v>2640</v>
      </c>
      <c r="D137" s="3" t="s">
        <v>47</v>
      </c>
      <c r="E137" s="2" t="s">
        <v>287</v>
      </c>
      <c r="F137" s="3" t="s">
        <v>288</v>
      </c>
      <c r="G137" s="30" t="str">
        <f t="shared" si="5"/>
        <v>03</v>
      </c>
    </row>
    <row r="138" spans="1:9" ht="75.75" customHeight="1">
      <c r="A138" s="5">
        <f t="shared" si="4"/>
        <v>0.11475409836065564</v>
      </c>
      <c r="B138" s="2">
        <v>2040</v>
      </c>
      <c r="C138" s="2">
        <v>1830</v>
      </c>
      <c r="D138" s="3" t="s">
        <v>47</v>
      </c>
      <c r="E138" s="2" t="s">
        <v>289</v>
      </c>
      <c r="F138" s="3" t="s">
        <v>290</v>
      </c>
      <c r="G138" s="30" t="str">
        <f t="shared" si="5"/>
        <v>03</v>
      </c>
      <c r="I138" s="4"/>
    </row>
    <row r="139" spans="1:7" ht="75.75" customHeight="1">
      <c r="A139" s="5">
        <f t="shared" si="4"/>
        <v>0.16104868913857673</v>
      </c>
      <c r="B139" s="2">
        <v>31000</v>
      </c>
      <c r="C139" s="2">
        <v>26700</v>
      </c>
      <c r="D139" s="3" t="s">
        <v>47</v>
      </c>
      <c r="E139" s="2" t="s">
        <v>291</v>
      </c>
      <c r="F139" s="3" t="s">
        <v>292</v>
      </c>
      <c r="G139" s="30" t="str">
        <f t="shared" si="5"/>
        <v>03</v>
      </c>
    </row>
    <row r="140" spans="1:9" ht="75.75" customHeight="1">
      <c r="A140" s="5">
        <f t="shared" si="4"/>
        <v>0.12337662337662336</v>
      </c>
      <c r="B140" s="2">
        <v>34600</v>
      </c>
      <c r="C140" s="2">
        <v>30800</v>
      </c>
      <c r="D140" s="3" t="s">
        <v>47</v>
      </c>
      <c r="E140" s="2" t="s">
        <v>293</v>
      </c>
      <c r="F140" s="3" t="s">
        <v>294</v>
      </c>
      <c r="G140" s="30" t="str">
        <f t="shared" si="5"/>
        <v>03</v>
      </c>
      <c r="I140" s="4"/>
    </row>
    <row r="141" spans="1:7" ht="75.75" customHeight="1">
      <c r="A141" s="5">
        <f t="shared" si="4"/>
        <v>0.14222222222222225</v>
      </c>
      <c r="B141" s="2">
        <v>25700</v>
      </c>
      <c r="C141" s="2">
        <v>22500</v>
      </c>
      <c r="D141" s="3" t="s">
        <v>221</v>
      </c>
      <c r="E141" s="2" t="s">
        <v>295</v>
      </c>
      <c r="F141" s="3" t="s">
        <v>296</v>
      </c>
      <c r="G141" s="30" t="str">
        <f t="shared" si="5"/>
        <v>03</v>
      </c>
    </row>
    <row r="142" spans="1:9" ht="75.75" customHeight="1">
      <c r="A142" s="5">
        <f t="shared" si="4"/>
        <v>0.04973544973544963</v>
      </c>
      <c r="B142" s="2">
        <v>198400</v>
      </c>
      <c r="C142" s="2">
        <v>189000</v>
      </c>
      <c r="D142" s="3" t="s">
        <v>117</v>
      </c>
      <c r="E142" s="2" t="s">
        <v>297</v>
      </c>
      <c r="F142" s="3" t="s">
        <v>298</v>
      </c>
      <c r="G142" s="30" t="str">
        <f t="shared" si="5"/>
        <v>03</v>
      </c>
      <c r="I142" s="4"/>
    </row>
    <row r="143" spans="1:7" ht="75.75" customHeight="1">
      <c r="A143" s="5">
        <f t="shared" si="4"/>
        <v>0.0497584541062801</v>
      </c>
      <c r="B143" s="2">
        <v>217300</v>
      </c>
      <c r="C143" s="2">
        <v>207000</v>
      </c>
      <c r="D143" s="3" t="s">
        <v>117</v>
      </c>
      <c r="E143" s="2" t="s">
        <v>299</v>
      </c>
      <c r="F143" s="3" t="s">
        <v>300</v>
      </c>
      <c r="G143" s="30" t="str">
        <f t="shared" si="5"/>
        <v>03</v>
      </c>
    </row>
    <row r="144" spans="1:9" ht="75.75" customHeight="1">
      <c r="A144" s="5">
        <f t="shared" si="4"/>
        <v>0</v>
      </c>
      <c r="B144" s="2">
        <v>-1</v>
      </c>
      <c r="C144" s="2">
        <v>-1</v>
      </c>
      <c r="D144" s="3" t="s">
        <v>301</v>
      </c>
      <c r="E144" s="2" t="s">
        <v>302</v>
      </c>
      <c r="F144" s="3" t="s">
        <v>303</v>
      </c>
      <c r="G144" s="30" t="str">
        <f t="shared" si="5"/>
        <v>03</v>
      </c>
      <c r="I144" s="4"/>
    </row>
    <row r="145" spans="1:7" ht="75.75" customHeight="1">
      <c r="A145" s="5">
        <f t="shared" si="4"/>
        <v>0.03665987780040725</v>
      </c>
      <c r="B145" s="2">
        <v>254500</v>
      </c>
      <c r="C145" s="2">
        <v>245500</v>
      </c>
      <c r="D145" s="3" t="s">
        <v>47</v>
      </c>
      <c r="E145" s="2" t="s">
        <v>304</v>
      </c>
      <c r="F145" s="3" t="s">
        <v>305</v>
      </c>
      <c r="G145" s="30" t="str">
        <f t="shared" si="5"/>
        <v>04</v>
      </c>
    </row>
    <row r="146" spans="1:9" ht="75.75" customHeight="1">
      <c r="A146" s="5">
        <f t="shared" si="4"/>
        <v>0.05128205128205132</v>
      </c>
      <c r="B146" s="2">
        <v>492000</v>
      </c>
      <c r="C146" s="2">
        <v>468000</v>
      </c>
      <c r="D146" s="3" t="s">
        <v>47</v>
      </c>
      <c r="E146" s="2" t="s">
        <v>306</v>
      </c>
      <c r="F146" s="3" t="s">
        <v>307</v>
      </c>
      <c r="G146" s="30" t="str">
        <f t="shared" si="5"/>
        <v>04</v>
      </c>
      <c r="I146" s="4"/>
    </row>
    <row r="147" spans="1:7" ht="75.75" customHeight="1">
      <c r="A147" s="5">
        <f t="shared" si="4"/>
        <v>0.03563474387527843</v>
      </c>
      <c r="B147" s="2">
        <v>232500</v>
      </c>
      <c r="C147" s="2">
        <v>224500</v>
      </c>
      <c r="D147" s="3" t="s">
        <v>47</v>
      </c>
      <c r="E147" s="2" t="s">
        <v>308</v>
      </c>
      <c r="F147" s="3" t="s">
        <v>309</v>
      </c>
      <c r="G147" s="30" t="str">
        <f t="shared" si="5"/>
        <v>04</v>
      </c>
    </row>
    <row r="148" spans="1:9" ht="75.75" customHeight="1">
      <c r="A148" s="5">
        <f t="shared" si="4"/>
        <v>0.04823989569752274</v>
      </c>
      <c r="B148" s="2">
        <v>402000</v>
      </c>
      <c r="C148" s="2">
        <v>383500</v>
      </c>
      <c r="D148" s="3" t="s">
        <v>47</v>
      </c>
      <c r="E148" s="2" t="s">
        <v>310</v>
      </c>
      <c r="F148" s="3" t="s">
        <v>311</v>
      </c>
      <c r="G148" s="30" t="str">
        <f t="shared" si="5"/>
        <v>04</v>
      </c>
      <c r="I148" s="4"/>
    </row>
    <row r="149" spans="1:7" ht="75.75" customHeight="1">
      <c r="A149" s="5">
        <f t="shared" si="4"/>
        <v>-0.11079706048615034</v>
      </c>
      <c r="B149" s="2">
        <v>786500</v>
      </c>
      <c r="C149" s="2">
        <v>884500</v>
      </c>
      <c r="D149" s="3" t="s">
        <v>47</v>
      </c>
      <c r="E149" s="2" t="s">
        <v>312</v>
      </c>
      <c r="F149" s="3" t="s">
        <v>313</v>
      </c>
      <c r="G149" s="30" t="str">
        <f t="shared" si="5"/>
        <v>04</v>
      </c>
    </row>
    <row r="150" spans="1:9" ht="75.75" customHeight="1">
      <c r="A150" s="5">
        <f t="shared" si="4"/>
        <v>-0.049076773566569476</v>
      </c>
      <c r="B150" s="2">
        <v>978500</v>
      </c>
      <c r="C150" s="2">
        <v>1029000</v>
      </c>
      <c r="D150" s="3" t="s">
        <v>47</v>
      </c>
      <c r="E150" s="2" t="s">
        <v>314</v>
      </c>
      <c r="F150" s="3" t="s">
        <v>315</v>
      </c>
      <c r="G150" s="30" t="str">
        <f t="shared" si="5"/>
        <v>04</v>
      </c>
      <c r="I150" s="4"/>
    </row>
    <row r="151" spans="1:7" ht="75.75" customHeight="1">
      <c r="A151" s="5">
        <f t="shared" si="4"/>
        <v>0.0864928909952607</v>
      </c>
      <c r="B151" s="2">
        <v>917000</v>
      </c>
      <c r="C151" s="2">
        <v>844000</v>
      </c>
      <c r="D151" s="3" t="s">
        <v>47</v>
      </c>
      <c r="E151" s="2" t="s">
        <v>316</v>
      </c>
      <c r="F151" s="3" t="s">
        <v>317</v>
      </c>
      <c r="G151" s="30" t="str">
        <f t="shared" si="5"/>
        <v>04</v>
      </c>
    </row>
    <row r="152" spans="1:7" ht="75.75" customHeight="1">
      <c r="A152" s="5">
        <f t="shared" si="4"/>
        <v>0.08158640226628888</v>
      </c>
      <c r="B152" s="2">
        <v>954500</v>
      </c>
      <c r="C152" s="2">
        <v>882500</v>
      </c>
      <c r="D152" s="3" t="s">
        <v>47</v>
      </c>
      <c r="E152" s="2" t="s">
        <v>318</v>
      </c>
      <c r="F152" s="3" t="s">
        <v>319</v>
      </c>
      <c r="G152" s="30" t="str">
        <f t="shared" si="5"/>
        <v>04</v>
      </c>
    </row>
    <row r="153" spans="1:9" ht="75.75" customHeight="1">
      <c r="A153" s="5">
        <f t="shared" si="4"/>
        <v>0.08077360637087594</v>
      </c>
      <c r="B153" s="2">
        <v>950000</v>
      </c>
      <c r="C153" s="2">
        <v>879000</v>
      </c>
      <c r="D153" s="3" t="s">
        <v>47</v>
      </c>
      <c r="E153" s="2" t="s">
        <v>320</v>
      </c>
      <c r="F153" s="3" t="s">
        <v>321</v>
      </c>
      <c r="G153" s="30" t="str">
        <f t="shared" si="5"/>
        <v>04</v>
      </c>
      <c r="I153" s="4"/>
    </row>
    <row r="154" spans="1:7" ht="75.75" customHeight="1">
      <c r="A154" s="5">
        <f t="shared" si="4"/>
        <v>0.1031706089582285</v>
      </c>
      <c r="B154" s="2">
        <v>1096000</v>
      </c>
      <c r="C154" s="2">
        <v>993500</v>
      </c>
      <c r="D154" s="3" t="s">
        <v>47</v>
      </c>
      <c r="E154" s="2" t="s">
        <v>322</v>
      </c>
      <c r="F154" s="3" t="s">
        <v>323</v>
      </c>
      <c r="G154" s="30" t="str">
        <f t="shared" si="5"/>
        <v>04</v>
      </c>
    </row>
    <row r="155" spans="1:7" ht="75.75" customHeight="1">
      <c r="A155" s="5">
        <f t="shared" si="4"/>
        <v>0.09840038778477944</v>
      </c>
      <c r="B155" s="2">
        <v>1133000</v>
      </c>
      <c r="C155" s="2">
        <v>1031500</v>
      </c>
      <c r="D155" s="3" t="s">
        <v>47</v>
      </c>
      <c r="E155" s="2" t="s">
        <v>324</v>
      </c>
      <c r="F155" s="3" t="s">
        <v>325</v>
      </c>
      <c r="G155" s="30" t="str">
        <f t="shared" si="5"/>
        <v>04</v>
      </c>
    </row>
    <row r="156" spans="1:9" ht="75.75" customHeight="1">
      <c r="A156" s="5">
        <f t="shared" si="4"/>
        <v>0.09147286821705425</v>
      </c>
      <c r="B156" s="2">
        <v>1056000</v>
      </c>
      <c r="C156" s="2">
        <v>967500</v>
      </c>
      <c r="D156" s="3" t="s">
        <v>47</v>
      </c>
      <c r="E156" s="2" t="s">
        <v>326</v>
      </c>
      <c r="F156" s="3" t="s">
        <v>327</v>
      </c>
      <c r="G156" s="30" t="str">
        <f t="shared" si="5"/>
        <v>04</v>
      </c>
      <c r="I156" s="4"/>
    </row>
    <row r="157" spans="1:7" ht="75.75" customHeight="1">
      <c r="A157" s="5">
        <f t="shared" si="4"/>
        <v>0.048387096774193505</v>
      </c>
      <c r="B157" s="2">
        <v>487500</v>
      </c>
      <c r="C157" s="2">
        <v>465000</v>
      </c>
      <c r="D157" s="3" t="s">
        <v>221</v>
      </c>
      <c r="E157" s="2" t="s">
        <v>328</v>
      </c>
      <c r="F157" s="3" t="s">
        <v>329</v>
      </c>
      <c r="G157" s="30" t="str">
        <f t="shared" si="5"/>
        <v>04</v>
      </c>
    </row>
    <row r="158" spans="1:7" ht="75.75" customHeight="1">
      <c r="A158" s="5">
        <f t="shared" si="4"/>
        <v>0.04790874524714828</v>
      </c>
      <c r="B158" s="2">
        <v>689000</v>
      </c>
      <c r="C158" s="2">
        <v>657500</v>
      </c>
      <c r="D158" s="3" t="s">
        <v>221</v>
      </c>
      <c r="E158" s="2" t="s">
        <v>330</v>
      </c>
      <c r="F158" s="3" t="s">
        <v>331</v>
      </c>
      <c r="G158" s="30" t="str">
        <f t="shared" si="5"/>
        <v>04</v>
      </c>
    </row>
    <row r="159" spans="1:9" ht="75.75" customHeight="1">
      <c r="A159" s="5">
        <f t="shared" si="4"/>
        <v>0.1366223908918407</v>
      </c>
      <c r="B159" s="2">
        <v>299500</v>
      </c>
      <c r="C159" s="2">
        <v>263500</v>
      </c>
      <c r="D159" s="3" t="s">
        <v>42</v>
      </c>
      <c r="E159" s="2" t="s">
        <v>332</v>
      </c>
      <c r="F159" s="3" t="s">
        <v>333</v>
      </c>
      <c r="G159" s="30" t="str">
        <f t="shared" si="5"/>
        <v>04</v>
      </c>
      <c r="I159" s="4"/>
    </row>
    <row r="160" spans="1:7" ht="75.75" customHeight="1">
      <c r="A160" s="5">
        <f t="shared" si="4"/>
        <v>0.20065789473684204</v>
      </c>
      <c r="B160" s="2">
        <v>109500</v>
      </c>
      <c r="C160" s="2">
        <v>91200</v>
      </c>
      <c r="D160" s="3" t="s">
        <v>42</v>
      </c>
      <c r="E160" s="2" t="s">
        <v>334</v>
      </c>
      <c r="F160" s="3" t="s">
        <v>335</v>
      </c>
      <c r="G160" s="30" t="str">
        <f t="shared" si="5"/>
        <v>04</v>
      </c>
    </row>
    <row r="161" spans="1:9" ht="75.75" customHeight="1">
      <c r="A161" s="5">
        <f t="shared" si="4"/>
        <v>0.19909502262443435</v>
      </c>
      <c r="B161" s="2">
        <v>132500</v>
      </c>
      <c r="C161" s="2">
        <v>110500</v>
      </c>
      <c r="D161" s="3" t="s">
        <v>42</v>
      </c>
      <c r="E161" s="2" t="s">
        <v>336</v>
      </c>
      <c r="F161" s="3" t="s">
        <v>337</v>
      </c>
      <c r="G161" s="30" t="str">
        <f t="shared" si="5"/>
        <v>04</v>
      </c>
      <c r="I161" s="4"/>
    </row>
    <row r="162" spans="1:7" ht="75.75" customHeight="1">
      <c r="A162" s="5">
        <f t="shared" si="4"/>
        <v>0.14981273408239693</v>
      </c>
      <c r="B162" s="2">
        <v>153500</v>
      </c>
      <c r="C162" s="2">
        <v>133500</v>
      </c>
      <c r="D162" s="3" t="s">
        <v>42</v>
      </c>
      <c r="E162" s="2" t="s">
        <v>338</v>
      </c>
      <c r="F162" s="3" t="s">
        <v>339</v>
      </c>
      <c r="G162" s="30" t="str">
        <f t="shared" si="5"/>
        <v>04</v>
      </c>
    </row>
    <row r="163" spans="1:7" ht="75.75" customHeight="1">
      <c r="A163" s="5">
        <f t="shared" si="4"/>
        <v>0.14958448753462594</v>
      </c>
      <c r="B163" s="2">
        <v>207500</v>
      </c>
      <c r="C163" s="2">
        <v>180500</v>
      </c>
      <c r="D163" s="3" t="s">
        <v>42</v>
      </c>
      <c r="E163" s="2" t="s">
        <v>340</v>
      </c>
      <c r="F163" s="3" t="s">
        <v>341</v>
      </c>
      <c r="G163" s="30" t="str">
        <f t="shared" si="5"/>
        <v>04</v>
      </c>
    </row>
    <row r="164" spans="1:9" ht="75.75" customHeight="1">
      <c r="A164" s="5">
        <f t="shared" si="4"/>
        <v>0.15081206496519717</v>
      </c>
      <c r="B164" s="2">
        <v>248000</v>
      </c>
      <c r="C164" s="2">
        <v>215500</v>
      </c>
      <c r="D164" s="3" t="s">
        <v>42</v>
      </c>
      <c r="E164" s="2" t="s">
        <v>342</v>
      </c>
      <c r="F164" s="3" t="s">
        <v>343</v>
      </c>
      <c r="G164" s="30" t="str">
        <f t="shared" si="5"/>
        <v>04</v>
      </c>
      <c r="I164" s="4"/>
    </row>
    <row r="165" spans="1:7" ht="75.75" customHeight="1">
      <c r="A165" s="5">
        <f t="shared" si="4"/>
        <v>0.1689106487148102</v>
      </c>
      <c r="B165" s="2">
        <v>95500</v>
      </c>
      <c r="C165" s="2">
        <v>81700</v>
      </c>
      <c r="D165" s="3" t="s">
        <v>47</v>
      </c>
      <c r="E165" s="2" t="s">
        <v>344</v>
      </c>
      <c r="F165" s="3" t="s">
        <v>345</v>
      </c>
      <c r="G165" s="30" t="str">
        <f t="shared" si="5"/>
        <v>04</v>
      </c>
    </row>
    <row r="166" spans="1:7" ht="75.75" customHeight="1">
      <c r="A166" s="5">
        <f t="shared" si="4"/>
        <v>0.19999999999999996</v>
      </c>
      <c r="B166" s="2">
        <v>138000</v>
      </c>
      <c r="C166" s="2">
        <v>115000</v>
      </c>
      <c r="D166" s="3" t="s">
        <v>47</v>
      </c>
      <c r="E166" s="2" t="s">
        <v>346</v>
      </c>
      <c r="F166" s="3" t="s">
        <v>347</v>
      </c>
      <c r="G166" s="30" t="str">
        <f t="shared" si="5"/>
        <v>04</v>
      </c>
    </row>
    <row r="167" spans="1:9" ht="75.75" customHeight="1">
      <c r="A167" s="5">
        <f t="shared" si="4"/>
        <v>0.1758360302049622</v>
      </c>
      <c r="B167" s="2">
        <v>109000</v>
      </c>
      <c r="C167" s="2">
        <v>92700</v>
      </c>
      <c r="D167" s="3" t="s">
        <v>42</v>
      </c>
      <c r="E167" s="2" t="s">
        <v>348</v>
      </c>
      <c r="F167" s="3" t="s">
        <v>349</v>
      </c>
      <c r="G167" s="30" t="str">
        <f t="shared" si="5"/>
        <v>04</v>
      </c>
      <c r="I167" s="4"/>
    </row>
    <row r="168" spans="1:7" ht="75.75" customHeight="1">
      <c r="A168" s="5">
        <f t="shared" si="4"/>
        <v>0.08372093023255811</v>
      </c>
      <c r="B168" s="2">
        <v>466000</v>
      </c>
      <c r="C168" s="2">
        <v>430000</v>
      </c>
      <c r="D168" s="3" t="s">
        <v>42</v>
      </c>
      <c r="E168" s="2" t="s">
        <v>350</v>
      </c>
      <c r="F168" s="3" t="s">
        <v>351</v>
      </c>
      <c r="G168" s="30" t="str">
        <f t="shared" si="5"/>
        <v>04</v>
      </c>
    </row>
    <row r="169" spans="1:7" ht="75.75" customHeight="1">
      <c r="A169" s="5">
        <f t="shared" si="4"/>
        <v>0.1128668171557563</v>
      </c>
      <c r="B169" s="2">
        <v>246500</v>
      </c>
      <c r="C169" s="2">
        <v>221500</v>
      </c>
      <c r="D169" s="3" t="s">
        <v>165</v>
      </c>
      <c r="E169" s="2" t="s">
        <v>352</v>
      </c>
      <c r="F169" s="3" t="s">
        <v>353</v>
      </c>
      <c r="G169" s="30" t="str">
        <f t="shared" si="5"/>
        <v>04</v>
      </c>
    </row>
    <row r="170" spans="1:9" ht="75.75" customHeight="1">
      <c r="A170" s="5">
        <f t="shared" si="4"/>
        <v>0.04690117252931314</v>
      </c>
      <c r="B170" s="2">
        <v>312500</v>
      </c>
      <c r="C170" s="2">
        <v>298500</v>
      </c>
      <c r="D170" s="3" t="s">
        <v>47</v>
      </c>
      <c r="E170" s="2" t="s">
        <v>354</v>
      </c>
      <c r="F170" s="3" t="s">
        <v>355</v>
      </c>
      <c r="G170" s="30" t="str">
        <f t="shared" si="5"/>
        <v>04</v>
      </c>
      <c r="I170" s="4"/>
    </row>
    <row r="171" spans="1:7" ht="75.75" customHeight="1">
      <c r="A171" s="5">
        <f t="shared" si="4"/>
        <v>0.08944281524926678</v>
      </c>
      <c r="B171" s="2">
        <v>371500</v>
      </c>
      <c r="C171" s="2">
        <v>341000</v>
      </c>
      <c r="D171" s="3" t="s">
        <v>47</v>
      </c>
      <c r="E171" s="2" t="s">
        <v>356</v>
      </c>
      <c r="F171" s="3" t="s">
        <v>357</v>
      </c>
      <c r="G171" s="30" t="str">
        <f t="shared" si="5"/>
        <v>04</v>
      </c>
    </row>
    <row r="172" spans="1:7" ht="75.75" customHeight="1">
      <c r="A172" s="5">
        <f t="shared" si="4"/>
        <v>0.11176470588235299</v>
      </c>
      <c r="B172" s="2">
        <v>283500</v>
      </c>
      <c r="C172" s="2">
        <v>255000</v>
      </c>
      <c r="D172" s="3" t="s">
        <v>47</v>
      </c>
      <c r="E172" s="2" t="s">
        <v>358</v>
      </c>
      <c r="F172" s="3" t="s">
        <v>359</v>
      </c>
      <c r="G172" s="30" t="str">
        <f t="shared" si="5"/>
        <v>04</v>
      </c>
    </row>
    <row r="173" spans="1:7" ht="75.75" customHeight="1">
      <c r="A173" s="5">
        <f t="shared" si="4"/>
        <v>0.0778985507246377</v>
      </c>
      <c r="B173" s="2">
        <v>297500</v>
      </c>
      <c r="C173" s="2">
        <v>276000</v>
      </c>
      <c r="D173" s="3" t="s">
        <v>47</v>
      </c>
      <c r="E173" s="2" t="s">
        <v>360</v>
      </c>
      <c r="F173" s="3" t="s">
        <v>361</v>
      </c>
      <c r="G173" s="30" t="str">
        <f t="shared" si="5"/>
        <v>04</v>
      </c>
    </row>
    <row r="174" spans="1:9" ht="75.75" customHeight="1">
      <c r="A174" s="5">
        <f t="shared" si="4"/>
        <v>0.07553956834532372</v>
      </c>
      <c r="B174" s="2">
        <v>299000</v>
      </c>
      <c r="C174" s="2">
        <v>278000</v>
      </c>
      <c r="D174" s="3" t="s">
        <v>47</v>
      </c>
      <c r="E174" s="2" t="s">
        <v>362</v>
      </c>
      <c r="F174" s="3" t="s">
        <v>363</v>
      </c>
      <c r="G174" s="30" t="str">
        <f t="shared" si="5"/>
        <v>04</v>
      </c>
      <c r="I174" s="4"/>
    </row>
    <row r="175" spans="1:7" ht="75.75" customHeight="1">
      <c r="A175" s="5">
        <f t="shared" si="4"/>
        <v>0.11394891944990171</v>
      </c>
      <c r="B175" s="2">
        <v>283500</v>
      </c>
      <c r="C175" s="2">
        <v>254500</v>
      </c>
      <c r="D175" s="3" t="s">
        <v>47</v>
      </c>
      <c r="E175" s="2" t="s">
        <v>364</v>
      </c>
      <c r="F175" s="3" t="s">
        <v>365</v>
      </c>
      <c r="G175" s="30" t="str">
        <f t="shared" si="5"/>
        <v>04</v>
      </c>
    </row>
    <row r="176" spans="1:7" ht="75.75" customHeight="1">
      <c r="A176" s="5">
        <f t="shared" si="4"/>
        <v>0.11528150134048265</v>
      </c>
      <c r="B176" s="2">
        <v>208000</v>
      </c>
      <c r="C176" s="2">
        <v>186500</v>
      </c>
      <c r="D176" s="3" t="s">
        <v>42</v>
      </c>
      <c r="E176" s="2" t="s">
        <v>366</v>
      </c>
      <c r="F176" s="3" t="s">
        <v>367</v>
      </c>
      <c r="G176" s="30" t="str">
        <f t="shared" si="5"/>
        <v>05</v>
      </c>
    </row>
    <row r="177" spans="1:9" ht="75.75" customHeight="1">
      <c r="A177" s="5">
        <f t="shared" si="4"/>
        <v>0.11190053285968027</v>
      </c>
      <c r="B177" s="2">
        <v>313000</v>
      </c>
      <c r="C177" s="2">
        <v>281500</v>
      </c>
      <c r="D177" s="3" t="s">
        <v>42</v>
      </c>
      <c r="E177" s="2" t="s">
        <v>368</v>
      </c>
      <c r="F177" s="3" t="s">
        <v>369</v>
      </c>
      <c r="G177" s="30" t="str">
        <f t="shared" si="5"/>
        <v>05</v>
      </c>
      <c r="I177" s="4"/>
    </row>
    <row r="178" spans="1:7" ht="75.75" customHeight="1">
      <c r="A178" s="5">
        <f t="shared" si="4"/>
        <v>0.1076672104404568</v>
      </c>
      <c r="B178" s="2">
        <v>339500</v>
      </c>
      <c r="C178" s="2">
        <v>306500</v>
      </c>
      <c r="D178" s="3" t="s">
        <v>42</v>
      </c>
      <c r="E178" s="2" t="s">
        <v>370</v>
      </c>
      <c r="F178" s="3" t="s">
        <v>371</v>
      </c>
      <c r="G178" s="30" t="str">
        <f t="shared" si="5"/>
        <v>05</v>
      </c>
    </row>
    <row r="179" spans="1:7" ht="75.75" customHeight="1">
      <c r="A179" s="5">
        <f t="shared" si="4"/>
        <v>0.10681114551083581</v>
      </c>
      <c r="B179" s="2">
        <v>357500</v>
      </c>
      <c r="C179" s="2">
        <v>323000</v>
      </c>
      <c r="D179" s="3" t="s">
        <v>42</v>
      </c>
      <c r="E179" s="2" t="s">
        <v>372</v>
      </c>
      <c r="F179" s="3" t="s">
        <v>373</v>
      </c>
      <c r="G179" s="30" t="str">
        <f t="shared" si="5"/>
        <v>05</v>
      </c>
    </row>
    <row r="180" spans="1:9" ht="75.75" customHeight="1">
      <c r="A180" s="5">
        <f t="shared" si="4"/>
        <v>0.10579710144927534</v>
      </c>
      <c r="B180" s="2">
        <v>381500</v>
      </c>
      <c r="C180" s="2">
        <v>345000</v>
      </c>
      <c r="D180" s="3" t="s">
        <v>42</v>
      </c>
      <c r="E180" s="2" t="s">
        <v>374</v>
      </c>
      <c r="F180" s="3" t="s">
        <v>375</v>
      </c>
      <c r="G180" s="30" t="str">
        <f t="shared" si="5"/>
        <v>05</v>
      </c>
      <c r="I180" s="4"/>
    </row>
    <row r="181" spans="1:7" ht="75.75" customHeight="1">
      <c r="A181" s="5">
        <f t="shared" si="4"/>
        <v>0.1169284467713787</v>
      </c>
      <c r="B181" s="2">
        <v>320000</v>
      </c>
      <c r="C181" s="2">
        <v>286500</v>
      </c>
      <c r="D181" s="3" t="s">
        <v>42</v>
      </c>
      <c r="E181" s="2" t="s">
        <v>376</v>
      </c>
      <c r="F181" s="3" t="s">
        <v>377</v>
      </c>
      <c r="G181" s="30" t="str">
        <f t="shared" si="5"/>
        <v>05</v>
      </c>
    </row>
    <row r="182" spans="1:7" ht="75.75" customHeight="1">
      <c r="A182" s="5">
        <f t="shared" si="4"/>
        <v>0.1123778501628665</v>
      </c>
      <c r="B182" s="2">
        <v>341500</v>
      </c>
      <c r="C182" s="2">
        <v>307000</v>
      </c>
      <c r="D182" s="3" t="s">
        <v>42</v>
      </c>
      <c r="E182" s="2" t="s">
        <v>378</v>
      </c>
      <c r="F182" s="3" t="s">
        <v>379</v>
      </c>
      <c r="G182" s="30" t="str">
        <f t="shared" si="5"/>
        <v>05</v>
      </c>
    </row>
    <row r="183" spans="1:7" ht="75.75" customHeight="1">
      <c r="A183" s="5">
        <f t="shared" si="4"/>
        <v>0.11044776119402977</v>
      </c>
      <c r="B183" s="2">
        <v>372000</v>
      </c>
      <c r="C183" s="2">
        <v>335000</v>
      </c>
      <c r="D183" s="3" t="s">
        <v>42</v>
      </c>
      <c r="E183" s="2" t="s">
        <v>380</v>
      </c>
      <c r="F183" s="3" t="s">
        <v>381</v>
      </c>
      <c r="G183" s="30" t="str">
        <f t="shared" si="5"/>
        <v>05</v>
      </c>
    </row>
    <row r="184" spans="1:9" ht="75.75" customHeight="1">
      <c r="A184" s="5">
        <f t="shared" si="4"/>
        <v>0.1114327062228655</v>
      </c>
      <c r="B184" s="2">
        <v>384000</v>
      </c>
      <c r="C184" s="2">
        <v>345500</v>
      </c>
      <c r="D184" s="3" t="s">
        <v>42</v>
      </c>
      <c r="E184" s="2" t="s">
        <v>382</v>
      </c>
      <c r="F184" s="3" t="s">
        <v>383</v>
      </c>
      <c r="G184" s="30" t="str">
        <f t="shared" si="5"/>
        <v>05</v>
      </c>
      <c r="I184" s="4"/>
    </row>
    <row r="185" spans="1:7" ht="75.75" customHeight="1">
      <c r="A185" s="5">
        <f t="shared" si="4"/>
        <v>0.10563380281690149</v>
      </c>
      <c r="B185" s="2">
        <v>314000</v>
      </c>
      <c r="C185" s="2">
        <v>284000</v>
      </c>
      <c r="D185" s="3" t="s">
        <v>42</v>
      </c>
      <c r="E185" s="2" t="s">
        <v>384</v>
      </c>
      <c r="F185" s="3" t="s">
        <v>385</v>
      </c>
      <c r="G185" s="30" t="str">
        <f t="shared" si="5"/>
        <v>05</v>
      </c>
    </row>
    <row r="186" spans="1:7" ht="75.75" customHeight="1">
      <c r="A186" s="5">
        <f t="shared" si="4"/>
        <v>0.10043041606886649</v>
      </c>
      <c r="B186" s="2">
        <v>383500</v>
      </c>
      <c r="C186" s="2">
        <v>348500</v>
      </c>
      <c r="D186" s="3" t="s">
        <v>42</v>
      </c>
      <c r="E186" s="2" t="s">
        <v>386</v>
      </c>
      <c r="F186" s="3" t="s">
        <v>387</v>
      </c>
      <c r="G186" s="30" t="str">
        <f t="shared" si="5"/>
        <v>05</v>
      </c>
    </row>
    <row r="187" spans="1:9" ht="75.75" customHeight="1">
      <c r="A187" s="5">
        <f t="shared" si="4"/>
        <v>0.10375000000000001</v>
      </c>
      <c r="B187" s="2">
        <v>441500</v>
      </c>
      <c r="C187" s="2">
        <v>400000</v>
      </c>
      <c r="D187" s="3" t="s">
        <v>42</v>
      </c>
      <c r="E187" s="2" t="s">
        <v>388</v>
      </c>
      <c r="F187" s="3" t="s">
        <v>389</v>
      </c>
      <c r="G187" s="30" t="str">
        <f t="shared" si="5"/>
        <v>05</v>
      </c>
      <c r="I187" s="4"/>
    </row>
    <row r="188" spans="1:7" ht="75.75" customHeight="1">
      <c r="A188" s="5">
        <f t="shared" si="4"/>
        <v>0.10277492291880774</v>
      </c>
      <c r="B188" s="2">
        <v>536500</v>
      </c>
      <c r="C188" s="2">
        <v>486500</v>
      </c>
      <c r="D188" s="3" t="s">
        <v>42</v>
      </c>
      <c r="E188" s="2" t="s">
        <v>390</v>
      </c>
      <c r="F188" s="3" t="s">
        <v>391</v>
      </c>
      <c r="G188" s="30" t="str">
        <f t="shared" si="5"/>
        <v>05</v>
      </c>
    </row>
    <row r="189" spans="1:9" ht="75.75" customHeight="1">
      <c r="A189" s="5">
        <f t="shared" si="4"/>
        <v>0.11046511627906974</v>
      </c>
      <c r="B189" s="2">
        <v>191000</v>
      </c>
      <c r="C189" s="2">
        <v>172000</v>
      </c>
      <c r="D189" s="3" t="s">
        <v>0</v>
      </c>
      <c r="E189" s="2" t="s">
        <v>392</v>
      </c>
      <c r="F189" s="3" t="s">
        <v>393</v>
      </c>
      <c r="G189" s="30" t="str">
        <f t="shared" si="5"/>
        <v>05</v>
      </c>
      <c r="I189" s="4"/>
    </row>
    <row r="190" spans="1:7" ht="75.75" customHeight="1">
      <c r="A190" s="5">
        <f t="shared" si="4"/>
        <v>0.1278538812785388</v>
      </c>
      <c r="B190" s="2">
        <v>247000</v>
      </c>
      <c r="C190" s="2">
        <v>219000</v>
      </c>
      <c r="D190" s="3" t="s">
        <v>165</v>
      </c>
      <c r="E190" s="2" t="s">
        <v>394</v>
      </c>
      <c r="F190" s="3" t="s">
        <v>395</v>
      </c>
      <c r="G190" s="30" t="str">
        <f t="shared" si="5"/>
        <v>05</v>
      </c>
    </row>
    <row r="191" spans="1:9" ht="75.75" customHeight="1">
      <c r="A191" s="5">
        <f t="shared" si="4"/>
        <v>0.11432506887052352</v>
      </c>
      <c r="B191" s="2">
        <v>404500</v>
      </c>
      <c r="C191" s="2">
        <v>363000</v>
      </c>
      <c r="D191" s="3" t="s">
        <v>42</v>
      </c>
      <c r="E191" s="2" t="s">
        <v>396</v>
      </c>
      <c r="F191" s="3" t="s">
        <v>397</v>
      </c>
      <c r="G191" s="30" t="str">
        <f t="shared" si="5"/>
        <v>05</v>
      </c>
      <c r="I191" s="4"/>
    </row>
    <row r="192" spans="1:7" ht="75.75" customHeight="1">
      <c r="A192" s="5">
        <f t="shared" si="4"/>
        <v>0.11411764705882343</v>
      </c>
      <c r="B192" s="2">
        <v>473500</v>
      </c>
      <c r="C192" s="2">
        <v>425000</v>
      </c>
      <c r="D192" s="3" t="s">
        <v>42</v>
      </c>
      <c r="E192" s="2" t="s">
        <v>398</v>
      </c>
      <c r="F192" s="3" t="s">
        <v>399</v>
      </c>
      <c r="G192" s="30" t="str">
        <f t="shared" si="5"/>
        <v>05</v>
      </c>
    </row>
    <row r="193" spans="1:9" ht="75.75" customHeight="1">
      <c r="A193" s="5">
        <f t="shared" si="4"/>
        <v>0.11601150527325021</v>
      </c>
      <c r="B193" s="2">
        <v>582000</v>
      </c>
      <c r="C193" s="2">
        <v>521500</v>
      </c>
      <c r="D193" s="3" t="s">
        <v>42</v>
      </c>
      <c r="E193" s="2" t="s">
        <v>400</v>
      </c>
      <c r="F193" s="3" t="s">
        <v>401</v>
      </c>
      <c r="G193" s="30" t="str">
        <f t="shared" si="5"/>
        <v>05</v>
      </c>
      <c r="I193" s="4"/>
    </row>
    <row r="194" spans="1:7" ht="75.75" customHeight="1">
      <c r="A194" s="5">
        <f t="shared" si="4"/>
        <v>0.12639109697933226</v>
      </c>
      <c r="B194" s="2">
        <v>708500</v>
      </c>
      <c r="C194" s="2">
        <v>629000</v>
      </c>
      <c r="D194" s="3" t="s">
        <v>42</v>
      </c>
      <c r="E194" s="2" t="s">
        <v>402</v>
      </c>
      <c r="F194" s="3" t="s">
        <v>403</v>
      </c>
      <c r="G194" s="30" t="str">
        <f t="shared" si="5"/>
        <v>05</v>
      </c>
    </row>
    <row r="195" spans="1:9" ht="75.75" customHeight="1">
      <c r="A195" s="5">
        <f t="shared" si="4"/>
        <v>0.12686567164179108</v>
      </c>
      <c r="B195" s="2">
        <v>377500</v>
      </c>
      <c r="C195" s="2">
        <v>335000</v>
      </c>
      <c r="D195" s="3" t="s">
        <v>42</v>
      </c>
      <c r="E195" s="2" t="s">
        <v>404</v>
      </c>
      <c r="F195" s="3" t="s">
        <v>405</v>
      </c>
      <c r="G195" s="30" t="str">
        <f t="shared" si="5"/>
        <v>05</v>
      </c>
      <c r="I195" s="4"/>
    </row>
    <row r="196" spans="1:7" ht="75.75" customHeight="1">
      <c r="A196" s="5">
        <f aca="true" t="shared" si="6" ref="A196:A259">B196/C196-1</f>
        <v>0.12011173184357538</v>
      </c>
      <c r="B196" s="2">
        <v>401000</v>
      </c>
      <c r="C196" s="2">
        <v>358000</v>
      </c>
      <c r="D196" s="3" t="s">
        <v>42</v>
      </c>
      <c r="E196" s="2" t="s">
        <v>406</v>
      </c>
      <c r="F196" s="3" t="s">
        <v>407</v>
      </c>
      <c r="G196" s="30" t="str">
        <f aca="true" t="shared" si="7" ref="G196:G259">LEFT(F196,2)</f>
        <v>05</v>
      </c>
    </row>
    <row r="197" spans="1:7" ht="75.75" customHeight="1">
      <c r="A197" s="5">
        <f t="shared" si="6"/>
        <v>0.10591471801925723</v>
      </c>
      <c r="B197" s="2">
        <v>80400</v>
      </c>
      <c r="C197" s="2">
        <v>72700</v>
      </c>
      <c r="D197" s="3" t="s">
        <v>42</v>
      </c>
      <c r="E197" s="2" t="s">
        <v>408</v>
      </c>
      <c r="F197" s="3" t="s">
        <v>409</v>
      </c>
      <c r="G197" s="30" t="str">
        <f t="shared" si="7"/>
        <v>05</v>
      </c>
    </row>
    <row r="198" spans="1:9" ht="75.75" customHeight="1">
      <c r="A198" s="5">
        <f t="shared" si="6"/>
        <v>0.08964143426294813</v>
      </c>
      <c r="B198" s="2">
        <v>5470</v>
      </c>
      <c r="C198" s="2">
        <v>5020</v>
      </c>
      <c r="D198" s="3" t="s">
        <v>42</v>
      </c>
      <c r="E198" s="2" t="s">
        <v>410</v>
      </c>
      <c r="F198" s="3" t="s">
        <v>411</v>
      </c>
      <c r="G198" s="30" t="str">
        <f t="shared" si="7"/>
        <v>05</v>
      </c>
      <c r="I198" s="4"/>
    </row>
    <row r="199" spans="1:7" ht="75.75" customHeight="1">
      <c r="A199" s="5">
        <f t="shared" si="6"/>
        <v>0.12805587892898718</v>
      </c>
      <c r="B199" s="2">
        <v>96900</v>
      </c>
      <c r="C199" s="2">
        <v>85900</v>
      </c>
      <c r="D199" s="3" t="s">
        <v>42</v>
      </c>
      <c r="E199" s="2" t="s">
        <v>412</v>
      </c>
      <c r="F199" s="3" t="s">
        <v>413</v>
      </c>
      <c r="G199" s="30" t="str">
        <f t="shared" si="7"/>
        <v>05</v>
      </c>
    </row>
    <row r="200" spans="1:7" ht="75.75" customHeight="1">
      <c r="A200" s="5">
        <f t="shared" si="6"/>
        <v>0.12535612535612528</v>
      </c>
      <c r="B200" s="2">
        <v>197500</v>
      </c>
      <c r="C200" s="2">
        <v>175500</v>
      </c>
      <c r="D200" s="3" t="s">
        <v>42</v>
      </c>
      <c r="E200" s="2" t="s">
        <v>414</v>
      </c>
      <c r="F200" s="3" t="s">
        <v>415</v>
      </c>
      <c r="G200" s="30" t="str">
        <f t="shared" si="7"/>
        <v>05</v>
      </c>
    </row>
    <row r="201" spans="1:9" ht="75.75" customHeight="1">
      <c r="A201" s="5">
        <f t="shared" si="6"/>
        <v>0.20547945205479445</v>
      </c>
      <c r="B201" s="2">
        <v>17600</v>
      </c>
      <c r="C201" s="2">
        <v>14600</v>
      </c>
      <c r="D201" s="3" t="s">
        <v>42</v>
      </c>
      <c r="E201" s="2" t="s">
        <v>416</v>
      </c>
      <c r="F201" s="3" t="s">
        <v>417</v>
      </c>
      <c r="G201" s="30" t="str">
        <f t="shared" si="7"/>
        <v>05</v>
      </c>
      <c r="I201" s="4"/>
    </row>
    <row r="202" spans="1:7" ht="75.75" customHeight="1">
      <c r="A202" s="5">
        <f t="shared" si="6"/>
        <v>0.10878661087866104</v>
      </c>
      <c r="B202" s="2">
        <v>132500</v>
      </c>
      <c r="C202" s="2">
        <v>119500</v>
      </c>
      <c r="D202" s="3" t="s">
        <v>42</v>
      </c>
      <c r="E202" s="2" t="s">
        <v>418</v>
      </c>
      <c r="F202" s="3" t="s">
        <v>419</v>
      </c>
      <c r="G202" s="30" t="str">
        <f t="shared" si="7"/>
        <v>05</v>
      </c>
    </row>
    <row r="203" spans="1:9" ht="75.75" customHeight="1">
      <c r="A203" s="5">
        <f t="shared" si="6"/>
        <v>0.1493383742911154</v>
      </c>
      <c r="B203" s="2">
        <v>60800</v>
      </c>
      <c r="C203" s="2">
        <v>52900</v>
      </c>
      <c r="D203" s="3" t="s">
        <v>42</v>
      </c>
      <c r="E203" s="2" t="s">
        <v>420</v>
      </c>
      <c r="F203" s="3" t="s">
        <v>421</v>
      </c>
      <c r="G203" s="30" t="str">
        <f t="shared" si="7"/>
        <v>05</v>
      </c>
      <c r="I203" s="4"/>
    </row>
    <row r="204" spans="1:7" ht="75.75" customHeight="1">
      <c r="A204" s="5">
        <f t="shared" si="6"/>
        <v>0.06656101426307459</v>
      </c>
      <c r="B204" s="2">
        <v>67300</v>
      </c>
      <c r="C204" s="2">
        <v>63100</v>
      </c>
      <c r="D204" s="3" t="s">
        <v>42</v>
      </c>
      <c r="E204" s="2" t="s">
        <v>422</v>
      </c>
      <c r="F204" s="3" t="s">
        <v>423</v>
      </c>
      <c r="G204" s="30" t="str">
        <f t="shared" si="7"/>
        <v>05</v>
      </c>
    </row>
    <row r="205" spans="1:9" ht="75.75" customHeight="1">
      <c r="A205" s="5">
        <f t="shared" si="6"/>
        <v>0.12019230769230771</v>
      </c>
      <c r="B205" s="2">
        <v>23300</v>
      </c>
      <c r="C205" s="2">
        <v>20800</v>
      </c>
      <c r="D205" s="3" t="s">
        <v>424</v>
      </c>
      <c r="E205" s="2" t="s">
        <v>425</v>
      </c>
      <c r="F205" s="3" t="s">
        <v>426</v>
      </c>
      <c r="G205" s="30" t="str">
        <f t="shared" si="7"/>
        <v>05</v>
      </c>
      <c r="I205" s="4"/>
    </row>
    <row r="206" spans="1:7" ht="75.75" customHeight="1">
      <c r="A206" s="5">
        <f t="shared" si="6"/>
        <v>0.11475409836065564</v>
      </c>
      <c r="B206" s="2">
        <v>13600</v>
      </c>
      <c r="C206" s="2">
        <v>12200</v>
      </c>
      <c r="D206" s="3" t="s">
        <v>424</v>
      </c>
      <c r="E206" s="2" t="s">
        <v>427</v>
      </c>
      <c r="F206" s="3" t="s">
        <v>428</v>
      </c>
      <c r="G206" s="30" t="str">
        <f t="shared" si="7"/>
        <v>05</v>
      </c>
    </row>
    <row r="207" spans="1:9" ht="75.75" customHeight="1">
      <c r="A207" s="5">
        <f t="shared" si="6"/>
        <v>0.1344195519348268</v>
      </c>
      <c r="B207" s="2">
        <v>278500</v>
      </c>
      <c r="C207" s="2">
        <v>245500</v>
      </c>
      <c r="D207" s="3" t="s">
        <v>165</v>
      </c>
      <c r="E207" s="2" t="s">
        <v>429</v>
      </c>
      <c r="F207" s="3" t="s">
        <v>430</v>
      </c>
      <c r="G207" s="30" t="str">
        <f t="shared" si="7"/>
        <v>05</v>
      </c>
      <c r="I207" s="4"/>
    </row>
    <row r="208" spans="1:7" ht="75.75" customHeight="1">
      <c r="A208" s="5">
        <f t="shared" si="6"/>
        <v>0.11694510739856812</v>
      </c>
      <c r="B208" s="2">
        <v>234000</v>
      </c>
      <c r="C208" s="2">
        <v>209500</v>
      </c>
      <c r="D208" s="3" t="s">
        <v>165</v>
      </c>
      <c r="E208" s="2" t="s">
        <v>431</v>
      </c>
      <c r="F208" s="3" t="s">
        <v>432</v>
      </c>
      <c r="G208" s="30" t="str">
        <f t="shared" si="7"/>
        <v>05</v>
      </c>
    </row>
    <row r="209" spans="1:9" ht="75.75" customHeight="1">
      <c r="A209" s="5">
        <f t="shared" si="6"/>
        <v>0.020000000000000018</v>
      </c>
      <c r="B209" s="2">
        <v>178500</v>
      </c>
      <c r="C209" s="2">
        <v>175000</v>
      </c>
      <c r="D209" s="3" t="s">
        <v>42</v>
      </c>
      <c r="E209" s="2" t="s">
        <v>433</v>
      </c>
      <c r="F209" s="3" t="s">
        <v>434</v>
      </c>
      <c r="G209" s="30" t="str">
        <f t="shared" si="7"/>
        <v>06</v>
      </c>
      <c r="I209" s="4"/>
    </row>
    <row r="210" spans="1:7" ht="75.75" customHeight="1">
      <c r="A210" s="5">
        <f t="shared" si="6"/>
        <v>0.11363636363636354</v>
      </c>
      <c r="B210" s="2">
        <v>122500</v>
      </c>
      <c r="C210" s="2">
        <v>110000</v>
      </c>
      <c r="D210" s="3" t="s">
        <v>0</v>
      </c>
      <c r="E210" s="2" t="s">
        <v>435</v>
      </c>
      <c r="F210" s="3" t="s">
        <v>436</v>
      </c>
      <c r="G210" s="30" t="str">
        <f t="shared" si="7"/>
        <v>06</v>
      </c>
    </row>
    <row r="211" spans="1:7" ht="75.75" customHeight="1">
      <c r="A211" s="5">
        <f t="shared" si="6"/>
        <v>0.020746887966804906</v>
      </c>
      <c r="B211" s="2">
        <v>246000</v>
      </c>
      <c r="C211" s="2">
        <v>241000</v>
      </c>
      <c r="D211" s="3" t="s">
        <v>42</v>
      </c>
      <c r="E211" s="2" t="s">
        <v>437</v>
      </c>
      <c r="F211" s="3" t="s">
        <v>438</v>
      </c>
      <c r="G211" s="30" t="str">
        <f t="shared" si="7"/>
        <v>06</v>
      </c>
    </row>
    <row r="212" spans="1:9" ht="75.75" customHeight="1">
      <c r="A212" s="5">
        <f t="shared" si="6"/>
        <v>0.029739776951672958</v>
      </c>
      <c r="B212" s="2">
        <v>277000</v>
      </c>
      <c r="C212" s="2">
        <v>269000</v>
      </c>
      <c r="D212" s="3" t="s">
        <v>42</v>
      </c>
      <c r="E212" s="2" t="s">
        <v>439</v>
      </c>
      <c r="F212" s="3" t="s">
        <v>440</v>
      </c>
      <c r="G212" s="30" t="str">
        <f t="shared" si="7"/>
        <v>06</v>
      </c>
      <c r="I212" s="4"/>
    </row>
    <row r="213" spans="1:7" ht="75.75" customHeight="1">
      <c r="A213" s="5">
        <f t="shared" si="6"/>
        <v>0.016420361247947435</v>
      </c>
      <c r="B213" s="2">
        <v>309500</v>
      </c>
      <c r="C213" s="2">
        <v>304500</v>
      </c>
      <c r="D213" s="3" t="s">
        <v>42</v>
      </c>
      <c r="E213" s="2" t="s">
        <v>441</v>
      </c>
      <c r="F213" s="3" t="s">
        <v>442</v>
      </c>
      <c r="G213" s="30" t="str">
        <f t="shared" si="7"/>
        <v>06</v>
      </c>
    </row>
    <row r="214" spans="1:7" ht="75.75" customHeight="1">
      <c r="A214" s="5">
        <f t="shared" si="6"/>
        <v>0.0043604651162789665</v>
      </c>
      <c r="B214" s="2">
        <v>345500</v>
      </c>
      <c r="C214" s="2">
        <v>344000</v>
      </c>
      <c r="D214" s="3" t="s">
        <v>42</v>
      </c>
      <c r="E214" s="2" t="s">
        <v>443</v>
      </c>
      <c r="F214" s="3" t="s">
        <v>444</v>
      </c>
      <c r="G214" s="30" t="str">
        <f t="shared" si="7"/>
        <v>06</v>
      </c>
    </row>
    <row r="215" spans="1:9" ht="75.75" customHeight="1">
      <c r="A215" s="5">
        <f t="shared" si="6"/>
        <v>0.047008547008547064</v>
      </c>
      <c r="B215" s="2">
        <v>245000</v>
      </c>
      <c r="C215" s="2">
        <v>234000</v>
      </c>
      <c r="D215" s="3" t="s">
        <v>42</v>
      </c>
      <c r="E215" s="2" t="s">
        <v>445</v>
      </c>
      <c r="F215" s="3" t="s">
        <v>446</v>
      </c>
      <c r="G215" s="30" t="str">
        <f t="shared" si="7"/>
        <v>06</v>
      </c>
      <c r="I215" s="4"/>
    </row>
    <row r="216" spans="1:7" ht="75.75" customHeight="1">
      <c r="A216" s="5">
        <f t="shared" si="6"/>
        <v>0.05242718446601935</v>
      </c>
      <c r="B216" s="2">
        <v>271000</v>
      </c>
      <c r="C216" s="2">
        <v>257500</v>
      </c>
      <c r="D216" s="3" t="s">
        <v>42</v>
      </c>
      <c r="E216" s="2" t="s">
        <v>447</v>
      </c>
      <c r="F216" s="3" t="s">
        <v>448</v>
      </c>
      <c r="G216" s="30" t="str">
        <f t="shared" si="7"/>
        <v>06</v>
      </c>
    </row>
    <row r="217" spans="1:7" ht="75.75" customHeight="1">
      <c r="A217" s="5">
        <f t="shared" si="6"/>
        <v>0.03806228373702414</v>
      </c>
      <c r="B217" s="2">
        <v>300000</v>
      </c>
      <c r="C217" s="2">
        <v>289000</v>
      </c>
      <c r="D217" s="3" t="s">
        <v>42</v>
      </c>
      <c r="E217" s="2" t="s">
        <v>449</v>
      </c>
      <c r="F217" s="3" t="s">
        <v>450</v>
      </c>
      <c r="G217" s="30" t="str">
        <f t="shared" si="7"/>
        <v>06</v>
      </c>
    </row>
    <row r="218" spans="1:9" ht="75.75" customHeight="1">
      <c r="A218" s="5">
        <f t="shared" si="6"/>
        <v>0.027565084226646164</v>
      </c>
      <c r="B218" s="2">
        <v>335500</v>
      </c>
      <c r="C218" s="2">
        <v>326500</v>
      </c>
      <c r="D218" s="3" t="s">
        <v>42</v>
      </c>
      <c r="E218" s="2" t="s">
        <v>451</v>
      </c>
      <c r="F218" s="3" t="s">
        <v>452</v>
      </c>
      <c r="G218" s="30" t="str">
        <f t="shared" si="7"/>
        <v>06</v>
      </c>
      <c r="I218" s="4"/>
    </row>
    <row r="219" spans="1:7" ht="75.75" customHeight="1">
      <c r="A219" s="5">
        <f t="shared" si="6"/>
        <v>0.04065040650406515</v>
      </c>
      <c r="B219" s="2">
        <v>256000</v>
      </c>
      <c r="C219" s="2">
        <v>246000</v>
      </c>
      <c r="D219" s="3" t="s">
        <v>42</v>
      </c>
      <c r="E219" s="2" t="s">
        <v>453</v>
      </c>
      <c r="F219" s="3" t="s">
        <v>454</v>
      </c>
      <c r="G219" s="30" t="str">
        <f t="shared" si="7"/>
        <v>06</v>
      </c>
    </row>
    <row r="220" spans="1:7" ht="75.75" customHeight="1">
      <c r="A220" s="5">
        <f t="shared" si="6"/>
        <v>0.04753199268738584</v>
      </c>
      <c r="B220" s="2">
        <v>286500</v>
      </c>
      <c r="C220" s="2">
        <v>273500</v>
      </c>
      <c r="D220" s="3" t="s">
        <v>42</v>
      </c>
      <c r="E220" s="2" t="s">
        <v>455</v>
      </c>
      <c r="F220" s="3" t="s">
        <v>456</v>
      </c>
      <c r="G220" s="30" t="str">
        <f t="shared" si="7"/>
        <v>06</v>
      </c>
    </row>
    <row r="221" spans="1:7" ht="75.75" customHeight="1">
      <c r="A221" s="5">
        <f t="shared" si="6"/>
        <v>0.06666666666666665</v>
      </c>
      <c r="B221" s="2">
        <v>352000</v>
      </c>
      <c r="C221" s="2">
        <v>330000</v>
      </c>
      <c r="D221" s="3" t="s">
        <v>42</v>
      </c>
      <c r="E221" s="2" t="s">
        <v>457</v>
      </c>
      <c r="F221" s="3" t="s">
        <v>458</v>
      </c>
      <c r="G221" s="30" t="str">
        <f t="shared" si="7"/>
        <v>06</v>
      </c>
    </row>
    <row r="222" spans="1:9" ht="75.75" customHeight="1">
      <c r="A222" s="5">
        <f t="shared" si="6"/>
        <v>0.08484848484848495</v>
      </c>
      <c r="B222" s="2">
        <v>447500</v>
      </c>
      <c r="C222" s="2">
        <v>412500</v>
      </c>
      <c r="D222" s="3" t="s">
        <v>42</v>
      </c>
      <c r="E222" s="2" t="s">
        <v>459</v>
      </c>
      <c r="F222" s="3" t="s">
        <v>460</v>
      </c>
      <c r="G222" s="30" t="str">
        <f t="shared" si="7"/>
        <v>06</v>
      </c>
      <c r="I222" s="4"/>
    </row>
    <row r="223" spans="1:7" ht="75.75" customHeight="1">
      <c r="A223" s="5">
        <f t="shared" si="6"/>
        <v>0.037220843672456594</v>
      </c>
      <c r="B223" s="2">
        <v>209000</v>
      </c>
      <c r="C223" s="2">
        <v>201500</v>
      </c>
      <c r="D223" s="3" t="s">
        <v>42</v>
      </c>
      <c r="E223" s="2" t="s">
        <v>461</v>
      </c>
      <c r="F223" s="3" t="s">
        <v>462</v>
      </c>
      <c r="G223" s="30" t="str">
        <f t="shared" si="7"/>
        <v>06</v>
      </c>
    </row>
    <row r="224" spans="1:7" ht="75.75" customHeight="1">
      <c r="A224" s="5">
        <f t="shared" si="6"/>
        <v>0.0637636080870918</v>
      </c>
      <c r="B224" s="2">
        <v>342000</v>
      </c>
      <c r="C224" s="2">
        <v>321500</v>
      </c>
      <c r="D224" s="3" t="s">
        <v>42</v>
      </c>
      <c r="E224" s="2" t="s">
        <v>463</v>
      </c>
      <c r="F224" s="3" t="s">
        <v>464</v>
      </c>
      <c r="G224" s="30" t="str">
        <f t="shared" si="7"/>
        <v>06</v>
      </c>
    </row>
    <row r="225" spans="1:9" ht="75.75" customHeight="1">
      <c r="A225" s="5">
        <f t="shared" si="6"/>
        <v>0.067251461988304</v>
      </c>
      <c r="B225" s="2">
        <v>365000</v>
      </c>
      <c r="C225" s="2">
        <v>342000</v>
      </c>
      <c r="D225" s="3" t="s">
        <v>42</v>
      </c>
      <c r="E225" s="2" t="s">
        <v>465</v>
      </c>
      <c r="F225" s="3" t="s">
        <v>466</v>
      </c>
      <c r="G225" s="30" t="str">
        <f t="shared" si="7"/>
        <v>06</v>
      </c>
      <c r="I225" s="4"/>
    </row>
    <row r="226" spans="1:7" ht="75.75" customHeight="1">
      <c r="A226" s="5">
        <f t="shared" si="6"/>
        <v>0.08530805687203791</v>
      </c>
      <c r="B226" s="2">
        <v>458000</v>
      </c>
      <c r="C226" s="2">
        <v>422000</v>
      </c>
      <c r="D226" s="3" t="s">
        <v>42</v>
      </c>
      <c r="E226" s="2" t="s">
        <v>467</v>
      </c>
      <c r="F226" s="3" t="s">
        <v>468</v>
      </c>
      <c r="G226" s="30" t="str">
        <f t="shared" si="7"/>
        <v>06</v>
      </c>
    </row>
    <row r="227" spans="1:9" ht="75.75" customHeight="1">
      <c r="A227" s="5">
        <f t="shared" si="6"/>
        <v>0.10502283105022836</v>
      </c>
      <c r="B227" s="2">
        <v>605000</v>
      </c>
      <c r="C227" s="2">
        <v>547500</v>
      </c>
      <c r="D227" s="3" t="s">
        <v>42</v>
      </c>
      <c r="E227" s="2" t="s">
        <v>469</v>
      </c>
      <c r="F227" s="3" t="s">
        <v>470</v>
      </c>
      <c r="G227" s="30" t="str">
        <f t="shared" si="7"/>
        <v>06</v>
      </c>
      <c r="I227" s="4"/>
    </row>
    <row r="228" spans="1:9" ht="75.75" customHeight="1">
      <c r="A228" s="5">
        <f t="shared" si="6"/>
        <v>0.025423728813559254</v>
      </c>
      <c r="B228" s="2">
        <v>302500</v>
      </c>
      <c r="C228" s="2">
        <v>295000</v>
      </c>
      <c r="D228" s="3" t="s">
        <v>42</v>
      </c>
      <c r="E228" s="2" t="s">
        <v>471</v>
      </c>
      <c r="F228" s="3" t="s">
        <v>472</v>
      </c>
      <c r="G228" s="30" t="str">
        <f t="shared" si="7"/>
        <v>06</v>
      </c>
      <c r="I228" s="4"/>
    </row>
    <row r="229" spans="1:7" ht="75.75" customHeight="1">
      <c r="A229" s="5">
        <f t="shared" si="6"/>
        <v>0.04960000000000009</v>
      </c>
      <c r="B229" s="2">
        <v>328000</v>
      </c>
      <c r="C229" s="2">
        <v>312500</v>
      </c>
      <c r="D229" s="3" t="s">
        <v>42</v>
      </c>
      <c r="E229" s="2" t="s">
        <v>473</v>
      </c>
      <c r="F229" s="3" t="s">
        <v>474</v>
      </c>
      <c r="G229" s="30" t="str">
        <f t="shared" si="7"/>
        <v>06</v>
      </c>
    </row>
    <row r="230" spans="1:7" ht="75.75" customHeight="1">
      <c r="A230" s="5">
        <f t="shared" si="6"/>
        <v>0.04229607250755296</v>
      </c>
      <c r="B230" s="2">
        <v>69000</v>
      </c>
      <c r="C230" s="2">
        <v>66200</v>
      </c>
      <c r="D230" s="3" t="s">
        <v>42</v>
      </c>
      <c r="E230" s="2" t="s">
        <v>475</v>
      </c>
      <c r="F230" s="3" t="s">
        <v>476</v>
      </c>
      <c r="G230" s="30" t="str">
        <f t="shared" si="7"/>
        <v>06</v>
      </c>
    </row>
    <row r="231" spans="1:7" ht="75.75" customHeight="1">
      <c r="A231" s="5">
        <f t="shared" si="6"/>
        <v>0.07719298245614037</v>
      </c>
      <c r="B231" s="2">
        <v>6140</v>
      </c>
      <c r="C231" s="2">
        <v>5700</v>
      </c>
      <c r="D231" s="3" t="s">
        <v>42</v>
      </c>
      <c r="E231" s="2" t="s">
        <v>477</v>
      </c>
      <c r="F231" s="3" t="s">
        <v>478</v>
      </c>
      <c r="G231" s="30" t="str">
        <f t="shared" si="7"/>
        <v>06</v>
      </c>
    </row>
    <row r="232" spans="1:9" ht="75.75" customHeight="1">
      <c r="A232" s="5">
        <f t="shared" si="6"/>
        <v>0.10494450050454085</v>
      </c>
      <c r="B232" s="2">
        <v>109500</v>
      </c>
      <c r="C232" s="2">
        <v>99100</v>
      </c>
      <c r="D232" s="3" t="s">
        <v>42</v>
      </c>
      <c r="E232" s="2" t="s">
        <v>479</v>
      </c>
      <c r="F232" s="3" t="s">
        <v>480</v>
      </c>
      <c r="G232" s="30" t="str">
        <f t="shared" si="7"/>
        <v>06</v>
      </c>
      <c r="I232" s="4"/>
    </row>
    <row r="233" spans="1:7" ht="75.75" customHeight="1">
      <c r="A233" s="5">
        <f t="shared" si="6"/>
        <v>0.05828220858895716</v>
      </c>
      <c r="B233" s="2">
        <v>172500</v>
      </c>
      <c r="C233" s="2">
        <v>163000</v>
      </c>
      <c r="D233" s="3" t="s">
        <v>42</v>
      </c>
      <c r="E233" s="2" t="s">
        <v>481</v>
      </c>
      <c r="F233" s="3" t="s">
        <v>482</v>
      </c>
      <c r="G233" s="30" t="str">
        <f t="shared" si="7"/>
        <v>06</v>
      </c>
    </row>
    <row r="234" spans="1:7" ht="75.75" customHeight="1">
      <c r="A234" s="5">
        <f t="shared" si="6"/>
        <v>0.19827586206896552</v>
      </c>
      <c r="B234" s="2">
        <v>13900</v>
      </c>
      <c r="C234" s="2">
        <v>11600</v>
      </c>
      <c r="D234" s="3" t="s">
        <v>42</v>
      </c>
      <c r="E234" s="2" t="s">
        <v>483</v>
      </c>
      <c r="F234" s="3" t="s">
        <v>484</v>
      </c>
      <c r="G234" s="30" t="str">
        <f t="shared" si="7"/>
        <v>06</v>
      </c>
    </row>
    <row r="235" spans="1:7" ht="75.75" customHeight="1">
      <c r="A235" s="5">
        <f t="shared" si="6"/>
        <v>0.1487279843444227</v>
      </c>
      <c r="B235" s="2">
        <v>58700</v>
      </c>
      <c r="C235" s="2">
        <v>51100</v>
      </c>
      <c r="D235" s="3" t="s">
        <v>42</v>
      </c>
      <c r="E235" s="2" t="s">
        <v>485</v>
      </c>
      <c r="F235" s="3" t="s">
        <v>486</v>
      </c>
      <c r="G235" s="30" t="str">
        <f t="shared" si="7"/>
        <v>06</v>
      </c>
    </row>
    <row r="236" spans="1:9" ht="75.75" customHeight="1">
      <c r="A236" s="5">
        <f t="shared" si="6"/>
        <v>0.047337278106508895</v>
      </c>
      <c r="B236" s="2">
        <v>17700</v>
      </c>
      <c r="C236" s="2">
        <v>16900</v>
      </c>
      <c r="D236" s="3" t="s">
        <v>424</v>
      </c>
      <c r="E236" s="2" t="s">
        <v>487</v>
      </c>
      <c r="F236" s="3" t="s">
        <v>488</v>
      </c>
      <c r="G236" s="30" t="str">
        <f t="shared" si="7"/>
        <v>06</v>
      </c>
      <c r="I236" s="4"/>
    </row>
    <row r="237" spans="1:7" ht="75.75" customHeight="1">
      <c r="A237" s="5">
        <f t="shared" si="6"/>
        <v>0.008403361344537785</v>
      </c>
      <c r="B237" s="2">
        <v>12000</v>
      </c>
      <c r="C237" s="2">
        <v>11900</v>
      </c>
      <c r="D237" s="3" t="s">
        <v>424</v>
      </c>
      <c r="E237" s="2" t="s">
        <v>489</v>
      </c>
      <c r="F237" s="3" t="s">
        <v>490</v>
      </c>
      <c r="G237" s="30" t="str">
        <f t="shared" si="7"/>
        <v>06</v>
      </c>
    </row>
    <row r="238" spans="1:9" ht="75.75" customHeight="1">
      <c r="A238" s="5">
        <f t="shared" si="6"/>
        <v>0.020725388601036343</v>
      </c>
      <c r="B238" s="2">
        <v>197000</v>
      </c>
      <c r="C238" s="2">
        <v>193000</v>
      </c>
      <c r="D238" s="3" t="s">
        <v>165</v>
      </c>
      <c r="E238" s="2" t="s">
        <v>491</v>
      </c>
      <c r="F238" s="3" t="s">
        <v>492</v>
      </c>
      <c r="G238" s="30" t="str">
        <f t="shared" si="7"/>
        <v>06</v>
      </c>
      <c r="I238" s="4"/>
    </row>
    <row r="239" spans="1:7" ht="75.75" customHeight="1">
      <c r="A239" s="5">
        <f t="shared" si="6"/>
        <v>0.2014388489208634</v>
      </c>
      <c r="B239" s="2">
        <v>5010</v>
      </c>
      <c r="C239" s="2">
        <v>4170</v>
      </c>
      <c r="D239" s="3" t="s">
        <v>493</v>
      </c>
      <c r="E239" s="2" t="s">
        <v>494</v>
      </c>
      <c r="F239" s="3" t="s">
        <v>495</v>
      </c>
      <c r="G239" s="30" t="str">
        <f t="shared" si="7"/>
        <v>06</v>
      </c>
    </row>
    <row r="240" spans="1:9" ht="75.75" customHeight="1">
      <c r="A240" s="5">
        <f t="shared" si="6"/>
        <v>0.1208791208791209</v>
      </c>
      <c r="B240" s="2">
        <v>204000</v>
      </c>
      <c r="C240" s="2">
        <v>182000</v>
      </c>
      <c r="D240" s="3" t="s">
        <v>42</v>
      </c>
      <c r="E240" s="2" t="s">
        <v>496</v>
      </c>
      <c r="F240" s="3" t="s">
        <v>497</v>
      </c>
      <c r="G240" s="30" t="str">
        <f t="shared" si="7"/>
        <v>06</v>
      </c>
      <c r="I240" s="4"/>
    </row>
    <row r="241" spans="1:7" ht="75.75" customHeight="1">
      <c r="A241" s="5" t="e">
        <f t="shared" si="6"/>
        <v>#DIV/0!</v>
      </c>
      <c r="B241" s="2">
        <v>0</v>
      </c>
      <c r="C241" s="2">
        <v>0</v>
      </c>
      <c r="D241" s="3" t="s">
        <v>42</v>
      </c>
      <c r="E241" s="2" t="s">
        <v>498</v>
      </c>
      <c r="F241" s="3" t="s">
        <v>499</v>
      </c>
      <c r="G241" s="30" t="str">
        <f t="shared" si="7"/>
        <v>06</v>
      </c>
    </row>
    <row r="242" spans="1:9" ht="75.75" customHeight="1">
      <c r="A242" s="5">
        <f t="shared" si="6"/>
        <v>0.02204928664072625</v>
      </c>
      <c r="B242" s="2">
        <v>78800</v>
      </c>
      <c r="C242" s="2">
        <v>77100</v>
      </c>
      <c r="D242" s="3" t="s">
        <v>165</v>
      </c>
      <c r="E242" s="2" t="s">
        <v>500</v>
      </c>
      <c r="F242" s="3" t="s">
        <v>501</v>
      </c>
      <c r="G242" s="30" t="str">
        <f t="shared" si="7"/>
        <v>06</v>
      </c>
      <c r="I242" s="4"/>
    </row>
    <row r="243" spans="1:7" ht="75.75" customHeight="1">
      <c r="A243" s="5">
        <f t="shared" si="6"/>
        <v>-0.14855072463768115</v>
      </c>
      <c r="B243" s="2">
        <v>23500</v>
      </c>
      <c r="C243" s="2">
        <v>27600</v>
      </c>
      <c r="D243" s="3" t="s">
        <v>114</v>
      </c>
      <c r="E243" s="2" t="s">
        <v>502</v>
      </c>
      <c r="F243" s="3" t="s">
        <v>503</v>
      </c>
      <c r="G243" s="30" t="str">
        <f t="shared" si="7"/>
        <v>07</v>
      </c>
    </row>
    <row r="244" spans="1:9" ht="75.75" customHeight="1">
      <c r="A244" s="5">
        <f t="shared" si="6"/>
        <v>-0.1585365853658537</v>
      </c>
      <c r="B244" s="2">
        <v>20700</v>
      </c>
      <c r="C244" s="2">
        <v>24600</v>
      </c>
      <c r="D244" s="3" t="s">
        <v>114</v>
      </c>
      <c r="E244" s="2" t="s">
        <v>504</v>
      </c>
      <c r="F244" s="3" t="s">
        <v>505</v>
      </c>
      <c r="G244" s="30" t="str">
        <f t="shared" si="7"/>
        <v>07</v>
      </c>
      <c r="I244" s="4"/>
    </row>
    <row r="245" spans="1:7" ht="75.75" customHeight="1">
      <c r="A245" s="5">
        <f t="shared" si="6"/>
        <v>-0.17372881355932202</v>
      </c>
      <c r="B245" s="2">
        <v>19500</v>
      </c>
      <c r="C245" s="2">
        <v>23600</v>
      </c>
      <c r="D245" s="3" t="s">
        <v>114</v>
      </c>
      <c r="E245" s="2" t="s">
        <v>506</v>
      </c>
      <c r="F245" s="3" t="s">
        <v>507</v>
      </c>
      <c r="G245" s="30" t="str">
        <f t="shared" si="7"/>
        <v>07</v>
      </c>
    </row>
    <row r="246" spans="1:7" ht="75.75" customHeight="1">
      <c r="A246" s="5">
        <f t="shared" si="6"/>
        <v>-0.11507936507936511</v>
      </c>
      <c r="B246" s="2">
        <v>22300</v>
      </c>
      <c r="C246" s="2">
        <v>25200</v>
      </c>
      <c r="D246" s="3" t="s">
        <v>114</v>
      </c>
      <c r="E246" s="2" t="s">
        <v>508</v>
      </c>
      <c r="F246" s="3" t="s">
        <v>509</v>
      </c>
      <c r="G246" s="30" t="str">
        <f t="shared" si="7"/>
        <v>07</v>
      </c>
    </row>
    <row r="247" spans="1:9" ht="75.75" customHeight="1">
      <c r="A247" s="5">
        <f t="shared" si="6"/>
        <v>-0.18316831683168322</v>
      </c>
      <c r="B247" s="2">
        <v>16500</v>
      </c>
      <c r="C247" s="2">
        <v>20200</v>
      </c>
      <c r="D247" s="3" t="s">
        <v>114</v>
      </c>
      <c r="E247" s="2" t="s">
        <v>510</v>
      </c>
      <c r="F247" s="3" t="s">
        <v>511</v>
      </c>
      <c r="G247" s="30" t="str">
        <f t="shared" si="7"/>
        <v>07</v>
      </c>
      <c r="I247" s="4"/>
    </row>
    <row r="248" spans="1:7" ht="75.75" customHeight="1">
      <c r="A248" s="5">
        <f t="shared" si="6"/>
        <v>-0.20418848167539272</v>
      </c>
      <c r="B248" s="2">
        <v>15200</v>
      </c>
      <c r="C248" s="2">
        <v>19100</v>
      </c>
      <c r="D248" s="3" t="s">
        <v>114</v>
      </c>
      <c r="E248" s="2" t="s">
        <v>512</v>
      </c>
      <c r="F248" s="3" t="s">
        <v>513</v>
      </c>
      <c r="G248" s="30" t="str">
        <f t="shared" si="7"/>
        <v>07</v>
      </c>
    </row>
    <row r="249" spans="1:7" ht="75.75" customHeight="1">
      <c r="A249" s="5">
        <f t="shared" si="6"/>
        <v>-0.11764705882352944</v>
      </c>
      <c r="B249" s="2">
        <v>22500</v>
      </c>
      <c r="C249" s="2">
        <v>25500</v>
      </c>
      <c r="D249" s="3" t="s">
        <v>114</v>
      </c>
      <c r="E249" s="2" t="s">
        <v>514</v>
      </c>
      <c r="F249" s="3" t="s">
        <v>515</v>
      </c>
      <c r="G249" s="30" t="str">
        <f t="shared" si="7"/>
        <v>07</v>
      </c>
    </row>
    <row r="250" spans="1:9" ht="75.75" customHeight="1">
      <c r="A250" s="5">
        <f t="shared" si="6"/>
        <v>-0.18226600985221675</v>
      </c>
      <c r="B250" s="2">
        <v>16600</v>
      </c>
      <c r="C250" s="2">
        <v>20300</v>
      </c>
      <c r="D250" s="3" t="s">
        <v>114</v>
      </c>
      <c r="E250" s="2" t="s">
        <v>516</v>
      </c>
      <c r="F250" s="3" t="s">
        <v>517</v>
      </c>
      <c r="G250" s="30" t="str">
        <f t="shared" si="7"/>
        <v>07</v>
      </c>
      <c r="I250" s="4"/>
    </row>
    <row r="251" spans="1:7" ht="75.75" customHeight="1">
      <c r="A251" s="5">
        <f t="shared" si="6"/>
        <v>-0.203125</v>
      </c>
      <c r="B251" s="2">
        <v>15300</v>
      </c>
      <c r="C251" s="2">
        <v>19200</v>
      </c>
      <c r="D251" s="3" t="s">
        <v>114</v>
      </c>
      <c r="E251" s="2" t="s">
        <v>518</v>
      </c>
      <c r="F251" s="3" t="s">
        <v>519</v>
      </c>
      <c r="G251" s="30" t="str">
        <f t="shared" si="7"/>
        <v>07</v>
      </c>
    </row>
    <row r="252" spans="1:7" ht="75.75" customHeight="1">
      <c r="A252" s="5">
        <f t="shared" si="6"/>
        <v>-0.046052631578947345</v>
      </c>
      <c r="B252" s="2">
        <v>725</v>
      </c>
      <c r="C252" s="2">
        <v>760</v>
      </c>
      <c r="D252" s="3" t="s">
        <v>114</v>
      </c>
      <c r="E252" s="2" t="s">
        <v>520</v>
      </c>
      <c r="F252" s="3" t="s">
        <v>521</v>
      </c>
      <c r="G252" s="30" t="str">
        <f t="shared" si="7"/>
        <v>07</v>
      </c>
    </row>
    <row r="253" spans="1:7" ht="75.75" customHeight="1">
      <c r="A253" s="5">
        <f t="shared" si="6"/>
        <v>-0.1699604743083004</v>
      </c>
      <c r="B253" s="2">
        <v>21000</v>
      </c>
      <c r="C253" s="2">
        <v>25300</v>
      </c>
      <c r="D253" s="3" t="s">
        <v>522</v>
      </c>
      <c r="E253" s="2" t="s">
        <v>523</v>
      </c>
      <c r="F253" s="3" t="s">
        <v>524</v>
      </c>
      <c r="G253" s="30" t="str">
        <f t="shared" si="7"/>
        <v>07</v>
      </c>
    </row>
    <row r="254" spans="1:9" ht="75.75" customHeight="1">
      <c r="A254" s="5">
        <f t="shared" si="6"/>
        <v>0.17557251908396942</v>
      </c>
      <c r="B254" s="2">
        <v>1540</v>
      </c>
      <c r="C254" s="2">
        <v>1310</v>
      </c>
      <c r="D254" s="3" t="s">
        <v>114</v>
      </c>
      <c r="E254" s="2" t="s">
        <v>525</v>
      </c>
      <c r="F254" s="3" t="s">
        <v>526</v>
      </c>
      <c r="G254" s="30" t="str">
        <f t="shared" si="7"/>
        <v>07</v>
      </c>
      <c r="I254" s="4"/>
    </row>
    <row r="255" spans="1:7" ht="75.75" customHeight="1">
      <c r="A255" s="5">
        <f t="shared" si="6"/>
        <v>-0.07396449704142016</v>
      </c>
      <c r="B255" s="2">
        <v>31300</v>
      </c>
      <c r="C255" s="2">
        <v>33800</v>
      </c>
      <c r="D255" s="3" t="s">
        <v>114</v>
      </c>
      <c r="E255" s="2" t="s">
        <v>527</v>
      </c>
      <c r="F255" s="3" t="s">
        <v>528</v>
      </c>
      <c r="G255" s="30" t="str">
        <f t="shared" si="7"/>
        <v>07</v>
      </c>
    </row>
    <row r="256" spans="1:7" ht="75.75" customHeight="1">
      <c r="A256" s="5">
        <f t="shared" si="6"/>
        <v>0</v>
      </c>
      <c r="B256" s="2">
        <v>43800</v>
      </c>
      <c r="C256" s="2">
        <v>43800</v>
      </c>
      <c r="D256" s="3" t="s">
        <v>114</v>
      </c>
      <c r="E256" s="2" t="s">
        <v>529</v>
      </c>
      <c r="F256" s="3" t="s">
        <v>530</v>
      </c>
      <c r="G256" s="30" t="str">
        <f t="shared" si="7"/>
        <v>07</v>
      </c>
    </row>
    <row r="257" spans="1:9" ht="75.75" customHeight="1">
      <c r="A257" s="5">
        <f t="shared" si="6"/>
        <v>-0.0024449877750610804</v>
      </c>
      <c r="B257" s="2">
        <v>40800</v>
      </c>
      <c r="C257" s="2">
        <v>40900</v>
      </c>
      <c r="D257" s="3" t="s">
        <v>114</v>
      </c>
      <c r="E257" s="2" t="s">
        <v>531</v>
      </c>
      <c r="F257" s="3" t="s">
        <v>532</v>
      </c>
      <c r="G257" s="30" t="str">
        <f t="shared" si="7"/>
        <v>07</v>
      </c>
      <c r="I257" s="4"/>
    </row>
    <row r="258" spans="1:7" ht="75.75" customHeight="1">
      <c r="A258" s="5">
        <f t="shared" si="6"/>
        <v>0.08130081300813008</v>
      </c>
      <c r="B258" s="2">
        <v>13300</v>
      </c>
      <c r="C258" s="2">
        <v>12300</v>
      </c>
      <c r="D258" s="3" t="s">
        <v>101</v>
      </c>
      <c r="E258" s="2" t="s">
        <v>533</v>
      </c>
      <c r="F258" s="3" t="s">
        <v>534</v>
      </c>
      <c r="G258" s="30" t="str">
        <f t="shared" si="7"/>
        <v>07</v>
      </c>
    </row>
    <row r="259" spans="1:7" ht="75.75" customHeight="1">
      <c r="A259" s="5">
        <f t="shared" si="6"/>
        <v>0.03690036900368998</v>
      </c>
      <c r="B259" s="2">
        <v>56200</v>
      </c>
      <c r="C259" s="2">
        <v>54200</v>
      </c>
      <c r="D259" s="3" t="s">
        <v>114</v>
      </c>
      <c r="E259" s="2" t="s">
        <v>535</v>
      </c>
      <c r="F259" s="3" t="s">
        <v>536</v>
      </c>
      <c r="G259" s="30" t="str">
        <f t="shared" si="7"/>
        <v>07</v>
      </c>
    </row>
    <row r="260" spans="1:9" ht="75.75" customHeight="1">
      <c r="A260" s="5">
        <f aca="true" t="shared" si="8" ref="A260:A323">B260/C260-1</f>
        <v>-0.14977973568281944</v>
      </c>
      <c r="B260" s="2">
        <v>38600</v>
      </c>
      <c r="C260" s="2">
        <v>45400</v>
      </c>
      <c r="D260" s="3" t="s">
        <v>522</v>
      </c>
      <c r="E260" s="2" t="s">
        <v>537</v>
      </c>
      <c r="F260" s="3" t="s">
        <v>538</v>
      </c>
      <c r="G260" s="30" t="str">
        <f aca="true" t="shared" si="9" ref="G260:G323">LEFT(F260,2)</f>
        <v>07</v>
      </c>
      <c r="I260" s="4"/>
    </row>
    <row r="261" spans="1:7" ht="75.75" customHeight="1">
      <c r="A261" s="5">
        <f t="shared" si="8"/>
        <v>0.24285714285714288</v>
      </c>
      <c r="B261" s="2">
        <v>2610</v>
      </c>
      <c r="C261" s="2">
        <v>2100</v>
      </c>
      <c r="D261" s="3" t="s">
        <v>522</v>
      </c>
      <c r="E261" s="2" t="s">
        <v>539</v>
      </c>
      <c r="F261" s="3" t="s">
        <v>540</v>
      </c>
      <c r="G261" s="30" t="str">
        <f t="shared" si="9"/>
        <v>07</v>
      </c>
    </row>
    <row r="262" spans="1:7" ht="75.75" customHeight="1">
      <c r="A262" s="5">
        <f t="shared" si="8"/>
        <v>-0.19999999999999996</v>
      </c>
      <c r="B262" s="2">
        <v>25600</v>
      </c>
      <c r="C262" s="2">
        <v>32000</v>
      </c>
      <c r="D262" s="3" t="s">
        <v>522</v>
      </c>
      <c r="E262" s="2" t="s">
        <v>541</v>
      </c>
      <c r="F262" s="3" t="s">
        <v>542</v>
      </c>
      <c r="G262" s="30" t="str">
        <f t="shared" si="9"/>
        <v>07</v>
      </c>
    </row>
    <row r="263" spans="1:7" ht="75.75" customHeight="1">
      <c r="A263" s="5">
        <f t="shared" si="8"/>
        <v>-0.19999999999999996</v>
      </c>
      <c r="B263" s="2">
        <v>32000</v>
      </c>
      <c r="C263" s="2">
        <v>40000</v>
      </c>
      <c r="D263" s="3" t="s">
        <v>522</v>
      </c>
      <c r="E263" s="2" t="s">
        <v>543</v>
      </c>
      <c r="F263" s="3" t="s">
        <v>544</v>
      </c>
      <c r="G263" s="30" t="str">
        <f t="shared" si="9"/>
        <v>07</v>
      </c>
    </row>
    <row r="264" spans="1:9" ht="75.75" customHeight="1">
      <c r="A264" s="5">
        <f t="shared" si="8"/>
        <v>0.10000000000000009</v>
      </c>
      <c r="B264" s="2">
        <v>1980000</v>
      </c>
      <c r="C264" s="2">
        <v>1800000</v>
      </c>
      <c r="D264" s="3" t="s">
        <v>493</v>
      </c>
      <c r="E264" s="2" t="s">
        <v>545</v>
      </c>
      <c r="F264" s="3" t="s">
        <v>546</v>
      </c>
      <c r="G264" s="30" t="str">
        <f t="shared" si="9"/>
        <v>07</v>
      </c>
      <c r="I264" s="4"/>
    </row>
    <row r="265" spans="1:7" ht="75.75" customHeight="1">
      <c r="A265" s="5">
        <f t="shared" si="8"/>
        <v>0.10000000000000009</v>
      </c>
      <c r="B265" s="2">
        <v>1980000</v>
      </c>
      <c r="C265" s="2">
        <v>1800000</v>
      </c>
      <c r="D265" s="3" t="s">
        <v>493</v>
      </c>
      <c r="E265" s="2" t="s">
        <v>547</v>
      </c>
      <c r="F265" s="3" t="s">
        <v>548</v>
      </c>
      <c r="G265" s="30" t="str">
        <f t="shared" si="9"/>
        <v>07</v>
      </c>
    </row>
    <row r="266" spans="1:7" ht="75.75" customHeight="1">
      <c r="A266" s="5">
        <f t="shared" si="8"/>
        <v>0</v>
      </c>
      <c r="B266" s="2">
        <v>200000</v>
      </c>
      <c r="C266" s="2">
        <v>200000</v>
      </c>
      <c r="D266" s="3" t="s">
        <v>549</v>
      </c>
      <c r="E266" s="2" t="s">
        <v>550</v>
      </c>
      <c r="F266" s="3" t="s">
        <v>551</v>
      </c>
      <c r="G266" s="30" t="str">
        <f t="shared" si="9"/>
        <v>07</v>
      </c>
    </row>
    <row r="267" spans="1:7" ht="75.75" customHeight="1">
      <c r="A267" s="5">
        <f t="shared" si="8"/>
        <v>-0.03437094682230868</v>
      </c>
      <c r="B267" s="2">
        <v>744500</v>
      </c>
      <c r="C267" s="2">
        <v>771000</v>
      </c>
      <c r="D267" s="3" t="s">
        <v>47</v>
      </c>
      <c r="E267" s="2" t="s">
        <v>552</v>
      </c>
      <c r="F267" s="3" t="s">
        <v>553</v>
      </c>
      <c r="G267" s="30" t="str">
        <f t="shared" si="9"/>
        <v>08</v>
      </c>
    </row>
    <row r="268" spans="1:9" ht="75.75" customHeight="1">
      <c r="A268" s="5">
        <f t="shared" si="8"/>
        <v>-0.017878426698450522</v>
      </c>
      <c r="B268" s="2">
        <v>824000</v>
      </c>
      <c r="C268" s="2">
        <v>839000</v>
      </c>
      <c r="D268" s="3" t="s">
        <v>47</v>
      </c>
      <c r="E268" s="2" t="s">
        <v>554</v>
      </c>
      <c r="F268" s="3" t="s">
        <v>555</v>
      </c>
      <c r="G268" s="30" t="str">
        <f t="shared" si="9"/>
        <v>08</v>
      </c>
      <c r="I268" s="4"/>
    </row>
    <row r="269" spans="1:7" ht="75.75" customHeight="1">
      <c r="A269" s="5">
        <f t="shared" si="8"/>
        <v>-0.03936170212765955</v>
      </c>
      <c r="B269" s="2">
        <v>903000</v>
      </c>
      <c r="C269" s="2">
        <v>940000</v>
      </c>
      <c r="D269" s="3" t="s">
        <v>47</v>
      </c>
      <c r="E269" s="2" t="s">
        <v>556</v>
      </c>
      <c r="F269" s="3" t="s">
        <v>557</v>
      </c>
      <c r="G269" s="30" t="str">
        <f t="shared" si="9"/>
        <v>08</v>
      </c>
    </row>
    <row r="270" spans="1:7" ht="75.75" customHeight="1">
      <c r="A270" s="5">
        <f t="shared" si="8"/>
        <v>-0.062315996074582936</v>
      </c>
      <c r="B270" s="2">
        <v>955500</v>
      </c>
      <c r="C270" s="2">
        <v>1019000</v>
      </c>
      <c r="D270" s="3" t="s">
        <v>47</v>
      </c>
      <c r="E270" s="2" t="s">
        <v>558</v>
      </c>
      <c r="F270" s="3" t="s">
        <v>559</v>
      </c>
      <c r="G270" s="30" t="str">
        <f t="shared" si="9"/>
        <v>08</v>
      </c>
    </row>
    <row r="271" spans="1:7" ht="75.75" customHeight="1">
      <c r="A271" s="5">
        <f t="shared" si="8"/>
        <v>-0.08348708487084866</v>
      </c>
      <c r="B271" s="2">
        <v>993500</v>
      </c>
      <c r="C271" s="2">
        <v>1084000</v>
      </c>
      <c r="D271" s="3" t="s">
        <v>47</v>
      </c>
      <c r="E271" s="2" t="s">
        <v>560</v>
      </c>
      <c r="F271" s="3" t="s">
        <v>561</v>
      </c>
      <c r="G271" s="30" t="str">
        <f t="shared" si="9"/>
        <v>08</v>
      </c>
    </row>
    <row r="272" spans="1:9" ht="75.75" customHeight="1">
      <c r="A272" s="5">
        <f t="shared" si="8"/>
        <v>-0.08686163247490175</v>
      </c>
      <c r="B272" s="2">
        <v>1046000</v>
      </c>
      <c r="C272" s="2">
        <v>1145500</v>
      </c>
      <c r="D272" s="3" t="s">
        <v>47</v>
      </c>
      <c r="E272" s="2" t="s">
        <v>562</v>
      </c>
      <c r="F272" s="3" t="s">
        <v>563</v>
      </c>
      <c r="G272" s="30" t="str">
        <f t="shared" si="9"/>
        <v>08</v>
      </c>
      <c r="I272" s="4"/>
    </row>
    <row r="273" spans="1:7" ht="75.75" customHeight="1">
      <c r="A273" s="5">
        <f t="shared" si="8"/>
        <v>-0.07597027250206445</v>
      </c>
      <c r="B273" s="2">
        <v>1119000</v>
      </c>
      <c r="C273" s="2">
        <v>1211000</v>
      </c>
      <c r="D273" s="3" t="s">
        <v>47</v>
      </c>
      <c r="E273" s="2" t="s">
        <v>564</v>
      </c>
      <c r="F273" s="3" t="s">
        <v>565</v>
      </c>
      <c r="G273" s="30" t="str">
        <f t="shared" si="9"/>
        <v>08</v>
      </c>
    </row>
    <row r="274" spans="1:7" ht="75.75" customHeight="1">
      <c r="A274" s="5" t="e">
        <f t="shared" si="8"/>
        <v>#DIV/0!</v>
      </c>
      <c r="B274" s="2">
        <v>1196000</v>
      </c>
      <c r="C274" s="2">
        <v>0</v>
      </c>
      <c r="D274" s="3" t="s">
        <v>47</v>
      </c>
      <c r="E274" s="2" t="s">
        <v>566</v>
      </c>
      <c r="F274" s="3" t="s">
        <v>567</v>
      </c>
      <c r="G274" s="30" t="str">
        <f t="shared" si="9"/>
        <v>08</v>
      </c>
    </row>
    <row r="275" spans="1:7" ht="75.75" customHeight="1">
      <c r="A275" s="5" t="e">
        <f t="shared" si="8"/>
        <v>#DIV/0!</v>
      </c>
      <c r="B275" s="2">
        <v>1255000</v>
      </c>
      <c r="C275" s="2">
        <v>0</v>
      </c>
      <c r="D275" s="3" t="s">
        <v>47</v>
      </c>
      <c r="E275" s="2" t="s">
        <v>568</v>
      </c>
      <c r="F275" s="3" t="s">
        <v>569</v>
      </c>
      <c r="G275" s="30" t="str">
        <f t="shared" si="9"/>
        <v>08</v>
      </c>
    </row>
    <row r="276" spans="1:9" ht="75.75" customHeight="1">
      <c r="A276" s="5" t="e">
        <f t="shared" si="8"/>
        <v>#DIV/0!</v>
      </c>
      <c r="B276" s="2">
        <v>0</v>
      </c>
      <c r="C276" s="2">
        <v>0</v>
      </c>
      <c r="D276" s="3" t="s">
        <v>47</v>
      </c>
      <c r="E276" s="2" t="s">
        <v>570</v>
      </c>
      <c r="F276" s="3" t="s">
        <v>571</v>
      </c>
      <c r="G276" s="30" t="str">
        <f t="shared" si="9"/>
        <v>08</v>
      </c>
      <c r="I276" s="4"/>
    </row>
    <row r="277" spans="1:9" ht="75.75" customHeight="1">
      <c r="A277" s="5" t="e">
        <f t="shared" si="8"/>
        <v>#DIV/0!</v>
      </c>
      <c r="B277" s="2">
        <v>0</v>
      </c>
      <c r="C277" s="2">
        <v>0</v>
      </c>
      <c r="D277" s="3" t="s">
        <v>47</v>
      </c>
      <c r="E277" s="2" t="s">
        <v>572</v>
      </c>
      <c r="F277" s="3" t="s">
        <v>573</v>
      </c>
      <c r="G277" s="30" t="str">
        <f t="shared" si="9"/>
        <v>08</v>
      </c>
      <c r="I277" s="4"/>
    </row>
    <row r="278" spans="1:7" ht="75.75" customHeight="1">
      <c r="A278" s="5">
        <f t="shared" si="8"/>
        <v>0.08588957055214719</v>
      </c>
      <c r="B278" s="2">
        <v>885000</v>
      </c>
      <c r="C278" s="2">
        <v>815000</v>
      </c>
      <c r="D278" s="3" t="s">
        <v>47</v>
      </c>
      <c r="E278" s="2" t="s">
        <v>574</v>
      </c>
      <c r="F278" s="3" t="s">
        <v>575</v>
      </c>
      <c r="G278" s="30" t="str">
        <f t="shared" si="9"/>
        <v>08</v>
      </c>
    </row>
    <row r="279" spans="1:9" ht="75.75" customHeight="1">
      <c r="A279" s="5">
        <f t="shared" si="8"/>
        <v>0.04672897196261672</v>
      </c>
      <c r="B279" s="2">
        <v>1568000</v>
      </c>
      <c r="C279" s="2">
        <v>1498000</v>
      </c>
      <c r="D279" s="3" t="s">
        <v>47</v>
      </c>
      <c r="E279" s="2" t="s">
        <v>576</v>
      </c>
      <c r="F279" s="3" t="s">
        <v>577</v>
      </c>
      <c r="G279" s="30" t="str">
        <f t="shared" si="9"/>
        <v>08</v>
      </c>
      <c r="I279" s="4"/>
    </row>
    <row r="280" spans="1:7" ht="75.75" customHeight="1">
      <c r="A280" s="5">
        <f t="shared" si="8"/>
        <v>0.13008595988538674</v>
      </c>
      <c r="B280" s="2">
        <v>986000</v>
      </c>
      <c r="C280" s="2">
        <v>872500</v>
      </c>
      <c r="D280" s="3" t="s">
        <v>47</v>
      </c>
      <c r="E280" s="2" t="s">
        <v>578</v>
      </c>
      <c r="F280" s="3" t="s">
        <v>579</v>
      </c>
      <c r="G280" s="30" t="str">
        <f t="shared" si="9"/>
        <v>08</v>
      </c>
    </row>
    <row r="281" spans="1:9" ht="75.75" customHeight="1">
      <c r="A281" s="5">
        <f t="shared" si="8"/>
        <v>0.10526315789473695</v>
      </c>
      <c r="B281" s="2">
        <v>892500</v>
      </c>
      <c r="C281" s="2">
        <v>807500</v>
      </c>
      <c r="D281" s="3" t="s">
        <v>47</v>
      </c>
      <c r="E281" s="2" t="s">
        <v>580</v>
      </c>
      <c r="F281" s="3" t="s">
        <v>581</v>
      </c>
      <c r="G281" s="30" t="str">
        <f t="shared" si="9"/>
        <v>08</v>
      </c>
      <c r="I281" s="4"/>
    </row>
    <row r="282" spans="1:7" ht="75.75" customHeight="1">
      <c r="A282" s="5">
        <f t="shared" si="8"/>
        <v>0.017699115044247815</v>
      </c>
      <c r="B282" s="2">
        <v>575</v>
      </c>
      <c r="C282" s="2">
        <v>565</v>
      </c>
      <c r="D282" s="3" t="s">
        <v>206</v>
      </c>
      <c r="E282" s="2" t="s">
        <v>582</v>
      </c>
      <c r="F282" s="3" t="s">
        <v>583</v>
      </c>
      <c r="G282" s="30" t="str">
        <f t="shared" si="9"/>
        <v>08</v>
      </c>
    </row>
    <row r="283" spans="1:9" ht="75.75" customHeight="1">
      <c r="A283" s="5">
        <f t="shared" si="8"/>
        <v>0.20057306590257884</v>
      </c>
      <c r="B283" s="2">
        <v>209500</v>
      </c>
      <c r="C283" s="2">
        <v>174500</v>
      </c>
      <c r="D283" s="3" t="s">
        <v>47</v>
      </c>
      <c r="E283" s="2" t="s">
        <v>584</v>
      </c>
      <c r="F283" s="3" t="s">
        <v>585</v>
      </c>
      <c r="G283" s="30" t="str">
        <f t="shared" si="9"/>
        <v>08</v>
      </c>
      <c r="I283" s="4"/>
    </row>
    <row r="284" spans="1:7" ht="75.75" customHeight="1">
      <c r="A284" s="5">
        <f t="shared" si="8"/>
        <v>0.19834710743801653</v>
      </c>
      <c r="B284" s="2">
        <v>145000</v>
      </c>
      <c r="C284" s="2">
        <v>121000</v>
      </c>
      <c r="D284" s="3" t="s">
        <v>47</v>
      </c>
      <c r="E284" s="2" t="s">
        <v>586</v>
      </c>
      <c r="F284" s="3" t="s">
        <v>587</v>
      </c>
      <c r="G284" s="30" t="str">
        <f t="shared" si="9"/>
        <v>08</v>
      </c>
    </row>
    <row r="285" spans="1:9" ht="75.75" customHeight="1">
      <c r="A285" s="5">
        <f t="shared" si="8"/>
        <v>0.1967654986522911</v>
      </c>
      <c r="B285" s="2">
        <v>222000</v>
      </c>
      <c r="C285" s="2">
        <v>185500</v>
      </c>
      <c r="D285" s="3" t="s">
        <v>47</v>
      </c>
      <c r="E285" s="2" t="s">
        <v>588</v>
      </c>
      <c r="F285" s="3" t="s">
        <v>589</v>
      </c>
      <c r="G285" s="30" t="str">
        <f t="shared" si="9"/>
        <v>08</v>
      </c>
      <c r="I285" s="4"/>
    </row>
    <row r="286" spans="1:7" ht="75.75" customHeight="1">
      <c r="A286" s="5">
        <f t="shared" si="8"/>
        <v>0.20038535645472066</v>
      </c>
      <c r="B286" s="2">
        <v>62300</v>
      </c>
      <c r="C286" s="2">
        <v>51900</v>
      </c>
      <c r="D286" s="3" t="s">
        <v>47</v>
      </c>
      <c r="E286" s="2" t="s">
        <v>590</v>
      </c>
      <c r="F286" s="3" t="s">
        <v>591</v>
      </c>
      <c r="G286" s="30" t="str">
        <f t="shared" si="9"/>
        <v>08</v>
      </c>
    </row>
    <row r="287" spans="1:7" ht="75.75" customHeight="1">
      <c r="A287" s="5">
        <f t="shared" si="8"/>
        <v>0.26315789473684204</v>
      </c>
      <c r="B287" s="2">
        <v>24000</v>
      </c>
      <c r="C287" s="2">
        <v>19000</v>
      </c>
      <c r="D287" s="3" t="s">
        <v>47</v>
      </c>
      <c r="E287" s="2" t="s">
        <v>592</v>
      </c>
      <c r="F287" s="3" t="s">
        <v>593</v>
      </c>
      <c r="G287" s="30" t="str">
        <f t="shared" si="9"/>
        <v>08</v>
      </c>
    </row>
    <row r="288" spans="1:7" ht="75.75" customHeight="1">
      <c r="A288" s="5">
        <f t="shared" si="8"/>
        <v>0.19999999999999996</v>
      </c>
      <c r="B288" s="2">
        <v>69000</v>
      </c>
      <c r="C288" s="2">
        <v>57500</v>
      </c>
      <c r="D288" s="3" t="s">
        <v>47</v>
      </c>
      <c r="E288" s="2" t="s">
        <v>594</v>
      </c>
      <c r="F288" s="3" t="s">
        <v>595</v>
      </c>
      <c r="G288" s="30" t="str">
        <f t="shared" si="9"/>
        <v>08</v>
      </c>
    </row>
    <row r="289" spans="1:9" ht="75.75" customHeight="1">
      <c r="A289" s="5">
        <f t="shared" si="8"/>
        <v>0.17331670822942646</v>
      </c>
      <c r="B289" s="2">
        <v>94100</v>
      </c>
      <c r="C289" s="2">
        <v>80200</v>
      </c>
      <c r="D289" s="3" t="s">
        <v>47</v>
      </c>
      <c r="E289" s="2" t="s">
        <v>596</v>
      </c>
      <c r="F289" s="3" t="s">
        <v>597</v>
      </c>
      <c r="G289" s="30" t="str">
        <f t="shared" si="9"/>
        <v>08</v>
      </c>
      <c r="I289" s="4"/>
    </row>
    <row r="290" spans="1:7" ht="75.75" customHeight="1">
      <c r="A290" s="5">
        <f t="shared" si="8"/>
        <v>0.17105263157894735</v>
      </c>
      <c r="B290" s="2">
        <v>26700</v>
      </c>
      <c r="C290" s="2">
        <v>22800</v>
      </c>
      <c r="D290" s="3" t="s">
        <v>42</v>
      </c>
      <c r="E290" s="2" t="s">
        <v>598</v>
      </c>
      <c r="F290" s="3" t="s">
        <v>599</v>
      </c>
      <c r="G290" s="30" t="str">
        <f t="shared" si="9"/>
        <v>08</v>
      </c>
    </row>
    <row r="291" spans="1:7" ht="75.75" customHeight="1">
      <c r="A291" s="5">
        <f t="shared" si="8"/>
        <v>0.20304568527918776</v>
      </c>
      <c r="B291" s="2">
        <v>23700</v>
      </c>
      <c r="C291" s="2">
        <v>19700</v>
      </c>
      <c r="D291" s="3" t="s">
        <v>42</v>
      </c>
      <c r="E291" s="2" t="s">
        <v>600</v>
      </c>
      <c r="F291" s="3" t="s">
        <v>601</v>
      </c>
      <c r="G291" s="30" t="str">
        <f t="shared" si="9"/>
        <v>08</v>
      </c>
    </row>
    <row r="292" spans="1:7" ht="75.75" customHeight="1">
      <c r="A292" s="5">
        <f t="shared" si="8"/>
        <v>0.19921875</v>
      </c>
      <c r="B292" s="2">
        <v>30700</v>
      </c>
      <c r="C292" s="2">
        <v>25600</v>
      </c>
      <c r="D292" s="3" t="s">
        <v>47</v>
      </c>
      <c r="E292" s="2" t="s">
        <v>602</v>
      </c>
      <c r="F292" s="3" t="s">
        <v>603</v>
      </c>
      <c r="G292" s="30" t="str">
        <f t="shared" si="9"/>
        <v>08</v>
      </c>
    </row>
    <row r="293" spans="1:9" ht="75.75" customHeight="1">
      <c r="A293" s="5">
        <f t="shared" si="8"/>
        <v>0.17832167832167833</v>
      </c>
      <c r="B293" s="2">
        <v>33700</v>
      </c>
      <c r="C293" s="2">
        <v>28600</v>
      </c>
      <c r="D293" s="3" t="s">
        <v>604</v>
      </c>
      <c r="E293" s="2" t="s">
        <v>605</v>
      </c>
      <c r="F293" s="3" t="s">
        <v>606</v>
      </c>
      <c r="G293" s="30" t="str">
        <f t="shared" si="9"/>
        <v>08</v>
      </c>
      <c r="I293" s="4"/>
    </row>
    <row r="294" spans="1:7" ht="75.75" customHeight="1">
      <c r="A294" s="5">
        <f t="shared" si="8"/>
        <v>0.05025125628140703</v>
      </c>
      <c r="B294" s="2">
        <v>209000</v>
      </c>
      <c r="C294" s="2">
        <v>199000</v>
      </c>
      <c r="D294" s="3" t="s">
        <v>165</v>
      </c>
      <c r="E294" s="2" t="s">
        <v>607</v>
      </c>
      <c r="F294" s="3" t="s">
        <v>608</v>
      </c>
      <c r="G294" s="30" t="str">
        <f t="shared" si="9"/>
        <v>08</v>
      </c>
    </row>
    <row r="295" spans="1:7" ht="75.75" customHeight="1">
      <c r="A295" s="5">
        <f t="shared" si="8"/>
        <v>0.031073446327683607</v>
      </c>
      <c r="B295" s="2">
        <v>365000</v>
      </c>
      <c r="C295" s="2">
        <v>354000</v>
      </c>
      <c r="D295" s="3" t="s">
        <v>165</v>
      </c>
      <c r="E295" s="2" t="s">
        <v>609</v>
      </c>
      <c r="F295" s="3" t="s">
        <v>610</v>
      </c>
      <c r="G295" s="30" t="str">
        <f t="shared" si="9"/>
        <v>08</v>
      </c>
    </row>
    <row r="296" spans="1:7" ht="75.75" customHeight="1">
      <c r="A296" s="5">
        <f t="shared" si="8"/>
        <v>0.19786096256684482</v>
      </c>
      <c r="B296" s="2">
        <v>22400</v>
      </c>
      <c r="C296" s="2">
        <v>18700</v>
      </c>
      <c r="D296" s="3" t="s">
        <v>165</v>
      </c>
      <c r="E296" s="2" t="s">
        <v>611</v>
      </c>
      <c r="F296" s="3" t="s">
        <v>612</v>
      </c>
      <c r="G296" s="30" t="str">
        <f t="shared" si="9"/>
        <v>08</v>
      </c>
    </row>
    <row r="297" spans="1:9" ht="75.75" customHeight="1">
      <c r="A297" s="5">
        <f t="shared" si="8"/>
        <v>0</v>
      </c>
      <c r="B297" s="2">
        <v>1160</v>
      </c>
      <c r="C297" s="2">
        <v>1160</v>
      </c>
      <c r="D297" s="3" t="s">
        <v>114</v>
      </c>
      <c r="E297" s="2" t="s">
        <v>613</v>
      </c>
      <c r="F297" s="3" t="s">
        <v>614</v>
      </c>
      <c r="G297" s="30" t="str">
        <f t="shared" si="9"/>
        <v>08</v>
      </c>
      <c r="I297" s="4"/>
    </row>
    <row r="298" spans="1:7" ht="75.75" customHeight="1">
      <c r="A298" s="5">
        <f t="shared" si="8"/>
        <v>-0.013986013986013957</v>
      </c>
      <c r="B298" s="2">
        <v>28200</v>
      </c>
      <c r="C298" s="2">
        <v>28600</v>
      </c>
      <c r="D298" s="3" t="s">
        <v>424</v>
      </c>
      <c r="E298" s="2" t="s">
        <v>615</v>
      </c>
      <c r="F298" s="3" t="s">
        <v>616</v>
      </c>
      <c r="G298" s="30" t="str">
        <f t="shared" si="9"/>
        <v>08</v>
      </c>
    </row>
    <row r="299" spans="1:7" ht="75.75" customHeight="1">
      <c r="A299" s="5">
        <f t="shared" si="8"/>
        <v>-0.1097560975609756</v>
      </c>
      <c r="B299" s="2">
        <v>146000</v>
      </c>
      <c r="C299" s="2">
        <v>164000</v>
      </c>
      <c r="D299" s="3" t="s">
        <v>617</v>
      </c>
      <c r="E299" s="2" t="s">
        <v>618</v>
      </c>
      <c r="F299" s="3" t="s">
        <v>619</v>
      </c>
      <c r="G299" s="30" t="str">
        <f t="shared" si="9"/>
        <v>08</v>
      </c>
    </row>
    <row r="300" spans="1:7" ht="75.75" customHeight="1">
      <c r="A300" s="5">
        <f t="shared" si="8"/>
        <v>0.09829059829059839</v>
      </c>
      <c r="B300" s="2">
        <v>257000</v>
      </c>
      <c r="C300" s="2">
        <v>234000</v>
      </c>
      <c r="D300" s="3" t="s">
        <v>117</v>
      </c>
      <c r="E300" s="2" t="s">
        <v>620</v>
      </c>
      <c r="F300" s="3" t="s">
        <v>621</v>
      </c>
      <c r="G300" s="30" t="str">
        <f t="shared" si="9"/>
        <v>08</v>
      </c>
    </row>
    <row r="301" spans="1:9" ht="75.75" customHeight="1">
      <c r="A301" s="5">
        <f t="shared" si="8"/>
        <v>0.0923076923076922</v>
      </c>
      <c r="B301" s="2">
        <v>7100</v>
      </c>
      <c r="C301" s="2">
        <v>6500</v>
      </c>
      <c r="D301" s="3" t="s">
        <v>117</v>
      </c>
      <c r="E301" s="2" t="s">
        <v>622</v>
      </c>
      <c r="F301" s="3" t="s">
        <v>623</v>
      </c>
      <c r="G301" s="30" t="str">
        <f t="shared" si="9"/>
        <v>08</v>
      </c>
      <c r="I301" s="4"/>
    </row>
    <row r="302" spans="1:7" ht="75.75" customHeight="1">
      <c r="A302" s="5">
        <f t="shared" si="8"/>
        <v>0</v>
      </c>
      <c r="B302" s="2">
        <v>10</v>
      </c>
      <c r="C302" s="2">
        <v>10</v>
      </c>
      <c r="D302" s="3" t="s">
        <v>301</v>
      </c>
      <c r="E302" s="2" t="s">
        <v>624</v>
      </c>
      <c r="F302" s="3" t="s">
        <v>625</v>
      </c>
      <c r="G302" s="30" t="str">
        <f t="shared" si="9"/>
        <v>08</v>
      </c>
    </row>
    <row r="303" spans="1:9" ht="75.75" customHeight="1">
      <c r="A303" s="5">
        <f t="shared" si="8"/>
        <v>0</v>
      </c>
      <c r="B303" s="2">
        <v>42000</v>
      </c>
      <c r="C303" s="2">
        <v>42000</v>
      </c>
      <c r="D303" s="3" t="s">
        <v>165</v>
      </c>
      <c r="E303" s="2" t="s">
        <v>626</v>
      </c>
      <c r="F303" s="3" t="s">
        <v>627</v>
      </c>
      <c r="G303" s="30" t="str">
        <f t="shared" si="9"/>
        <v>08</v>
      </c>
      <c r="I303" s="4"/>
    </row>
    <row r="304" spans="1:7" ht="75.75" customHeight="1">
      <c r="A304" s="5">
        <f t="shared" si="8"/>
        <v>-0.054474708171206254</v>
      </c>
      <c r="B304" s="2">
        <v>24300</v>
      </c>
      <c r="C304" s="2">
        <v>25700</v>
      </c>
      <c r="D304" s="3" t="s">
        <v>628</v>
      </c>
      <c r="E304" s="2" t="s">
        <v>629</v>
      </c>
      <c r="F304" s="3" t="s">
        <v>630</v>
      </c>
      <c r="G304" s="30" t="str">
        <f t="shared" si="9"/>
        <v>09</v>
      </c>
    </row>
    <row r="305" spans="1:9" ht="75.75" customHeight="1">
      <c r="A305" s="5">
        <f t="shared" si="8"/>
        <v>-0.15294117647058825</v>
      </c>
      <c r="B305" s="2">
        <v>21600</v>
      </c>
      <c r="C305" s="2">
        <v>25500</v>
      </c>
      <c r="D305" s="3" t="s">
        <v>628</v>
      </c>
      <c r="E305" s="2" t="s">
        <v>631</v>
      </c>
      <c r="F305" s="3" t="s">
        <v>632</v>
      </c>
      <c r="G305" s="30" t="str">
        <f t="shared" si="9"/>
        <v>09</v>
      </c>
      <c r="I305" s="4"/>
    </row>
    <row r="306" spans="1:7" ht="75.75" customHeight="1">
      <c r="A306" s="5">
        <f t="shared" si="8"/>
        <v>-0.08846153846153848</v>
      </c>
      <c r="B306" s="2">
        <v>23700</v>
      </c>
      <c r="C306" s="2">
        <v>26000</v>
      </c>
      <c r="D306" s="3" t="s">
        <v>628</v>
      </c>
      <c r="E306" s="2" t="s">
        <v>633</v>
      </c>
      <c r="F306" s="3" t="s">
        <v>634</v>
      </c>
      <c r="G306" s="30" t="str">
        <f t="shared" si="9"/>
        <v>09</v>
      </c>
    </row>
    <row r="307" spans="1:9" ht="75.75" customHeight="1">
      <c r="A307" s="5">
        <f t="shared" si="8"/>
        <v>-0.08394160583941601</v>
      </c>
      <c r="B307" s="2">
        <v>25100</v>
      </c>
      <c r="C307" s="2">
        <v>27400</v>
      </c>
      <c r="D307" s="3" t="s">
        <v>628</v>
      </c>
      <c r="E307" s="2" t="s">
        <v>635</v>
      </c>
      <c r="F307" s="3" t="s">
        <v>636</v>
      </c>
      <c r="G307" s="30" t="str">
        <f t="shared" si="9"/>
        <v>09</v>
      </c>
      <c r="I307" s="4"/>
    </row>
    <row r="308" spans="1:7" ht="75.75" customHeight="1">
      <c r="A308" s="5">
        <f t="shared" si="8"/>
        <v>-0.08510638297872342</v>
      </c>
      <c r="B308" s="2">
        <v>25800</v>
      </c>
      <c r="C308" s="2">
        <v>28200</v>
      </c>
      <c r="D308" s="3" t="s">
        <v>628</v>
      </c>
      <c r="E308" s="2" t="s">
        <v>637</v>
      </c>
      <c r="F308" s="3" t="s">
        <v>638</v>
      </c>
      <c r="G308" s="30" t="str">
        <f t="shared" si="9"/>
        <v>09</v>
      </c>
    </row>
    <row r="309" spans="1:9" ht="75.75" customHeight="1">
      <c r="A309" s="5">
        <f t="shared" si="8"/>
        <v>-0.04892966360856266</v>
      </c>
      <c r="B309" s="2">
        <v>31100</v>
      </c>
      <c r="C309" s="2">
        <v>32700</v>
      </c>
      <c r="D309" s="3" t="s">
        <v>628</v>
      </c>
      <c r="E309" s="2" t="s">
        <v>639</v>
      </c>
      <c r="F309" s="3" t="s">
        <v>640</v>
      </c>
      <c r="G309" s="30" t="str">
        <f t="shared" si="9"/>
        <v>09</v>
      </c>
      <c r="I309" s="4"/>
    </row>
    <row r="310" spans="1:7" ht="75.75" customHeight="1">
      <c r="A310" s="5">
        <f t="shared" si="8"/>
        <v>-0.06074766355140182</v>
      </c>
      <c r="B310" s="2">
        <v>20100</v>
      </c>
      <c r="C310" s="2">
        <v>21400</v>
      </c>
      <c r="D310" s="3" t="s">
        <v>628</v>
      </c>
      <c r="E310" s="2" t="s">
        <v>641</v>
      </c>
      <c r="F310" s="3" t="s">
        <v>642</v>
      </c>
      <c r="G310" s="30" t="str">
        <f t="shared" si="9"/>
        <v>09</v>
      </c>
    </row>
    <row r="311" spans="1:9" ht="75.75" customHeight="1">
      <c r="A311" s="5">
        <f t="shared" si="8"/>
        <v>-0.038610038610038644</v>
      </c>
      <c r="B311" s="2">
        <v>24900</v>
      </c>
      <c r="C311" s="2">
        <v>25900</v>
      </c>
      <c r="D311" s="3" t="s">
        <v>628</v>
      </c>
      <c r="E311" s="2" t="s">
        <v>643</v>
      </c>
      <c r="F311" s="3" t="s">
        <v>644</v>
      </c>
      <c r="G311" s="30" t="str">
        <f t="shared" si="9"/>
        <v>09</v>
      </c>
      <c r="I311" s="4"/>
    </row>
    <row r="312" spans="1:7" ht="75.75" customHeight="1">
      <c r="A312" s="5">
        <f t="shared" si="8"/>
        <v>-0.03629032258064513</v>
      </c>
      <c r="B312" s="2">
        <v>23900</v>
      </c>
      <c r="C312" s="2">
        <v>24800</v>
      </c>
      <c r="D312" s="3" t="s">
        <v>628</v>
      </c>
      <c r="E312" s="2" t="s">
        <v>645</v>
      </c>
      <c r="F312" s="3" t="s">
        <v>646</v>
      </c>
      <c r="G312" s="30" t="str">
        <f t="shared" si="9"/>
        <v>09</v>
      </c>
    </row>
    <row r="313" spans="1:9" ht="75.75" customHeight="1">
      <c r="A313" s="5">
        <f t="shared" si="8"/>
        <v>-0.12692307692307692</v>
      </c>
      <c r="B313" s="2">
        <v>22700</v>
      </c>
      <c r="C313" s="2">
        <v>26000</v>
      </c>
      <c r="D313" s="3" t="s">
        <v>628</v>
      </c>
      <c r="E313" s="2" t="s">
        <v>647</v>
      </c>
      <c r="F313" s="3" t="s">
        <v>648</v>
      </c>
      <c r="G313" s="30" t="str">
        <f t="shared" si="9"/>
        <v>09</v>
      </c>
      <c r="I313" s="4"/>
    </row>
    <row r="314" spans="1:7" ht="75.75" customHeight="1">
      <c r="A314" s="5">
        <f t="shared" si="8"/>
        <v>-0.0424710424710425</v>
      </c>
      <c r="B314" s="2">
        <v>24800</v>
      </c>
      <c r="C314" s="2">
        <v>25900</v>
      </c>
      <c r="D314" s="3" t="s">
        <v>628</v>
      </c>
      <c r="E314" s="2" t="s">
        <v>649</v>
      </c>
      <c r="F314" s="3" t="s">
        <v>650</v>
      </c>
      <c r="G314" s="30" t="str">
        <f t="shared" si="9"/>
        <v>09</v>
      </c>
    </row>
    <row r="315" spans="1:9" ht="75.75" customHeight="1">
      <c r="A315" s="5">
        <f t="shared" si="8"/>
        <v>-0.022950819672131195</v>
      </c>
      <c r="B315" s="2">
        <v>29800</v>
      </c>
      <c r="C315" s="2">
        <v>30500</v>
      </c>
      <c r="D315" s="3" t="s">
        <v>628</v>
      </c>
      <c r="E315" s="2" t="s">
        <v>651</v>
      </c>
      <c r="F315" s="3" t="s">
        <v>652</v>
      </c>
      <c r="G315" s="30" t="str">
        <f t="shared" si="9"/>
        <v>09</v>
      </c>
      <c r="I315" s="4"/>
    </row>
    <row r="316" spans="1:7" ht="75.75" customHeight="1">
      <c r="A316" s="5">
        <f t="shared" si="8"/>
        <v>-0.09885931558935357</v>
      </c>
      <c r="B316" s="2">
        <v>23700</v>
      </c>
      <c r="C316" s="2">
        <v>26300</v>
      </c>
      <c r="D316" s="3" t="s">
        <v>628</v>
      </c>
      <c r="E316" s="2" t="s">
        <v>653</v>
      </c>
      <c r="F316" s="3" t="s">
        <v>654</v>
      </c>
      <c r="G316" s="30" t="str">
        <f t="shared" si="9"/>
        <v>09</v>
      </c>
    </row>
    <row r="317" spans="1:9" ht="75.75" customHeight="1">
      <c r="A317" s="5">
        <f t="shared" si="8"/>
        <v>-0.11965811965811968</v>
      </c>
      <c r="B317" s="2">
        <v>20600</v>
      </c>
      <c r="C317" s="2">
        <v>23400</v>
      </c>
      <c r="D317" s="3" t="s">
        <v>628</v>
      </c>
      <c r="E317" s="2" t="s">
        <v>655</v>
      </c>
      <c r="F317" s="3" t="s">
        <v>656</v>
      </c>
      <c r="G317" s="30" t="str">
        <f t="shared" si="9"/>
        <v>09</v>
      </c>
      <c r="I317" s="4"/>
    </row>
    <row r="318" spans="1:7" ht="75.75" customHeight="1">
      <c r="A318" s="5">
        <f t="shared" si="8"/>
        <v>-0.040322580645161255</v>
      </c>
      <c r="B318" s="2">
        <v>23800</v>
      </c>
      <c r="C318" s="2">
        <v>24800</v>
      </c>
      <c r="D318" s="3" t="s">
        <v>628</v>
      </c>
      <c r="E318" s="2" t="s">
        <v>657</v>
      </c>
      <c r="F318" s="3" t="s">
        <v>658</v>
      </c>
      <c r="G318" s="30" t="str">
        <f t="shared" si="9"/>
        <v>09</v>
      </c>
    </row>
    <row r="319" spans="1:9" ht="75.75" customHeight="1">
      <c r="A319" s="5">
        <f t="shared" si="8"/>
        <v>-0.053497942386831254</v>
      </c>
      <c r="B319" s="2">
        <v>23000</v>
      </c>
      <c r="C319" s="2">
        <v>24300</v>
      </c>
      <c r="D319" s="3" t="s">
        <v>628</v>
      </c>
      <c r="E319" s="2" t="s">
        <v>659</v>
      </c>
      <c r="F319" s="3" t="s">
        <v>660</v>
      </c>
      <c r="G319" s="30" t="str">
        <f t="shared" si="9"/>
        <v>09</v>
      </c>
      <c r="I319" s="4"/>
    </row>
    <row r="320" spans="1:7" ht="75.75" customHeight="1">
      <c r="A320" s="5">
        <f t="shared" si="8"/>
        <v>-0.06137184115523464</v>
      </c>
      <c r="B320" s="2">
        <v>26000</v>
      </c>
      <c r="C320" s="2">
        <v>27700</v>
      </c>
      <c r="D320" s="3" t="s">
        <v>628</v>
      </c>
      <c r="E320" s="2" t="s">
        <v>661</v>
      </c>
      <c r="F320" s="3" t="s">
        <v>662</v>
      </c>
      <c r="G320" s="30" t="str">
        <f t="shared" si="9"/>
        <v>09</v>
      </c>
    </row>
    <row r="321" spans="1:9" ht="75.75" customHeight="1">
      <c r="A321" s="5">
        <f t="shared" si="8"/>
        <v>-0.09259259259259256</v>
      </c>
      <c r="B321" s="2">
        <v>24500</v>
      </c>
      <c r="C321" s="2">
        <v>27000</v>
      </c>
      <c r="D321" s="3" t="s">
        <v>628</v>
      </c>
      <c r="E321" s="2" t="s">
        <v>663</v>
      </c>
      <c r="F321" s="3" t="s">
        <v>664</v>
      </c>
      <c r="G321" s="30" t="str">
        <f t="shared" si="9"/>
        <v>09</v>
      </c>
      <c r="I321" s="4"/>
    </row>
    <row r="322" spans="1:7" ht="75.75" customHeight="1">
      <c r="A322" s="5">
        <f t="shared" si="8"/>
        <v>-0.08502024291497978</v>
      </c>
      <c r="B322" s="2">
        <v>22600</v>
      </c>
      <c r="C322" s="2">
        <v>24700</v>
      </c>
      <c r="D322" s="3" t="s">
        <v>628</v>
      </c>
      <c r="E322" s="2" t="s">
        <v>665</v>
      </c>
      <c r="F322" s="3" t="s">
        <v>666</v>
      </c>
      <c r="G322" s="30" t="str">
        <f t="shared" si="9"/>
        <v>09</v>
      </c>
    </row>
    <row r="323" spans="1:9" ht="75.75" customHeight="1">
      <c r="A323" s="5">
        <f t="shared" si="8"/>
        <v>-0.07633587786259544</v>
      </c>
      <c r="B323" s="2">
        <v>24200</v>
      </c>
      <c r="C323" s="2">
        <v>26200</v>
      </c>
      <c r="D323" s="3" t="s">
        <v>628</v>
      </c>
      <c r="E323" s="2" t="s">
        <v>667</v>
      </c>
      <c r="F323" s="3" t="s">
        <v>668</v>
      </c>
      <c r="G323" s="30" t="str">
        <f t="shared" si="9"/>
        <v>09</v>
      </c>
      <c r="I323" s="4"/>
    </row>
    <row r="324" spans="1:7" ht="75.75" customHeight="1">
      <c r="A324" s="5">
        <f aca="true" t="shared" si="10" ref="A324:A387">B324/C324-1</f>
        <v>-0.054878048780487854</v>
      </c>
      <c r="B324" s="2">
        <v>31000</v>
      </c>
      <c r="C324" s="2">
        <v>32800</v>
      </c>
      <c r="D324" s="3" t="s">
        <v>522</v>
      </c>
      <c r="E324" s="2" t="s">
        <v>669</v>
      </c>
      <c r="F324" s="3" t="s">
        <v>670</v>
      </c>
      <c r="G324" s="30" t="str">
        <f aca="true" t="shared" si="11" ref="G324:G387">LEFT(F324,2)</f>
        <v>09</v>
      </c>
    </row>
    <row r="325" spans="1:7" ht="75.75" customHeight="1">
      <c r="A325" s="5">
        <f t="shared" si="10"/>
        <v>0.12994350282485878</v>
      </c>
      <c r="B325" s="2">
        <v>2000</v>
      </c>
      <c r="C325" s="2">
        <v>1770</v>
      </c>
      <c r="D325" s="3" t="s">
        <v>522</v>
      </c>
      <c r="E325" s="2" t="s">
        <v>671</v>
      </c>
      <c r="F325" s="3" t="s">
        <v>672</v>
      </c>
      <c r="G325" s="30" t="str">
        <f t="shared" si="11"/>
        <v>09</v>
      </c>
    </row>
    <row r="326" spans="1:9" ht="75.75" customHeight="1">
      <c r="A326" s="5">
        <f t="shared" si="10"/>
        <v>0.2006172839506173</v>
      </c>
      <c r="B326" s="2">
        <v>3890</v>
      </c>
      <c r="C326" s="2">
        <v>3240</v>
      </c>
      <c r="D326" s="3" t="s">
        <v>522</v>
      </c>
      <c r="E326" s="2" t="s">
        <v>673</v>
      </c>
      <c r="F326" s="3" t="s">
        <v>674</v>
      </c>
      <c r="G326" s="30" t="str">
        <f t="shared" si="11"/>
        <v>09</v>
      </c>
      <c r="I326" s="4"/>
    </row>
    <row r="327" spans="1:9" ht="75.75" customHeight="1">
      <c r="A327" s="5" t="e">
        <f t="shared" si="10"/>
        <v>#DIV/0!</v>
      </c>
      <c r="B327" s="2">
        <v>0</v>
      </c>
      <c r="C327" s="2">
        <v>0</v>
      </c>
      <c r="D327" s="3" t="s">
        <v>522</v>
      </c>
      <c r="E327" s="2" t="s">
        <v>675</v>
      </c>
      <c r="F327" s="3" t="s">
        <v>676</v>
      </c>
      <c r="G327" s="30" t="str">
        <f t="shared" si="11"/>
        <v>09</v>
      </c>
      <c r="I327" s="4"/>
    </row>
    <row r="328" spans="1:9" ht="75.75" customHeight="1">
      <c r="A328" s="5">
        <f t="shared" si="10"/>
        <v>-0.09926470588235292</v>
      </c>
      <c r="B328" s="2">
        <v>24500</v>
      </c>
      <c r="C328" s="2">
        <v>27200</v>
      </c>
      <c r="D328" s="3" t="s">
        <v>628</v>
      </c>
      <c r="E328" s="2" t="s">
        <v>677</v>
      </c>
      <c r="F328" s="3" t="s">
        <v>678</v>
      </c>
      <c r="G328" s="30" t="str">
        <f t="shared" si="11"/>
        <v>09</v>
      </c>
      <c r="I328" s="4"/>
    </row>
    <row r="329" spans="1:9" ht="75.75" customHeight="1">
      <c r="A329" s="5">
        <f t="shared" si="10"/>
        <v>-0.08680555555555558</v>
      </c>
      <c r="B329" s="2">
        <v>26300</v>
      </c>
      <c r="C329" s="2">
        <v>28800</v>
      </c>
      <c r="D329" s="3" t="s">
        <v>628</v>
      </c>
      <c r="E329" s="2" t="s">
        <v>679</v>
      </c>
      <c r="F329" s="3" t="s">
        <v>680</v>
      </c>
      <c r="G329" s="30" t="str">
        <f t="shared" si="11"/>
        <v>09</v>
      </c>
      <c r="I329" s="4"/>
    </row>
    <row r="330" spans="1:9" ht="75.75" customHeight="1">
      <c r="A330" s="5">
        <f t="shared" si="10"/>
        <v>0.06707317073170738</v>
      </c>
      <c r="B330" s="2">
        <v>17500</v>
      </c>
      <c r="C330" s="2">
        <v>16400</v>
      </c>
      <c r="D330" s="3" t="s">
        <v>114</v>
      </c>
      <c r="E330" s="2" t="s">
        <v>681</v>
      </c>
      <c r="F330" s="3" t="s">
        <v>682</v>
      </c>
      <c r="G330" s="30" t="str">
        <f t="shared" si="11"/>
        <v>09</v>
      </c>
      <c r="I330" s="4"/>
    </row>
    <row r="331" spans="1:7" ht="75.75" customHeight="1">
      <c r="A331" s="5">
        <f t="shared" si="10"/>
        <v>-0.056980056980056926</v>
      </c>
      <c r="B331" s="2">
        <v>33100</v>
      </c>
      <c r="C331" s="2">
        <v>35100</v>
      </c>
      <c r="D331" s="3" t="s">
        <v>628</v>
      </c>
      <c r="E331" s="2" t="s">
        <v>683</v>
      </c>
      <c r="F331" s="3" t="s">
        <v>684</v>
      </c>
      <c r="G331" s="30" t="str">
        <f t="shared" si="11"/>
        <v>09</v>
      </c>
    </row>
    <row r="332" spans="1:9" ht="75.75" customHeight="1">
      <c r="A332" s="5">
        <f t="shared" si="10"/>
        <v>-0.07773851590106007</v>
      </c>
      <c r="B332" s="2">
        <v>26100</v>
      </c>
      <c r="C332" s="2">
        <v>28300</v>
      </c>
      <c r="D332" s="3" t="s">
        <v>628</v>
      </c>
      <c r="E332" s="2" t="s">
        <v>685</v>
      </c>
      <c r="F332" s="3" t="s">
        <v>686</v>
      </c>
      <c r="G332" s="30" t="str">
        <f t="shared" si="11"/>
        <v>09</v>
      </c>
      <c r="I332" s="4"/>
    </row>
    <row r="333" spans="1:7" ht="75.75" customHeight="1">
      <c r="A333" s="5" t="e">
        <f t="shared" si="10"/>
        <v>#DIV/0!</v>
      </c>
      <c r="B333" s="2">
        <v>0</v>
      </c>
      <c r="C333" s="2">
        <v>0</v>
      </c>
      <c r="D333" s="3" t="s">
        <v>628</v>
      </c>
      <c r="E333" s="2" t="s">
        <v>687</v>
      </c>
      <c r="F333" s="3" t="s">
        <v>688</v>
      </c>
      <c r="G333" s="30" t="str">
        <f t="shared" si="11"/>
        <v>09</v>
      </c>
    </row>
    <row r="334" spans="1:9" ht="75.75" customHeight="1">
      <c r="A334" s="5">
        <f t="shared" si="10"/>
        <v>-0.028846153846153855</v>
      </c>
      <c r="B334" s="2">
        <v>40400</v>
      </c>
      <c r="C334" s="2">
        <v>41600</v>
      </c>
      <c r="D334" s="3" t="s">
        <v>628</v>
      </c>
      <c r="E334" s="2" t="s">
        <v>689</v>
      </c>
      <c r="F334" s="3" t="s">
        <v>690</v>
      </c>
      <c r="G334" s="30" t="str">
        <f t="shared" si="11"/>
        <v>09</v>
      </c>
      <c r="I334" s="4"/>
    </row>
    <row r="335" spans="1:9" ht="75.75" customHeight="1">
      <c r="A335" s="5">
        <f t="shared" si="10"/>
        <v>0.11371841155234663</v>
      </c>
      <c r="B335" s="2">
        <v>6170</v>
      </c>
      <c r="C335" s="2">
        <v>5540</v>
      </c>
      <c r="D335" s="3" t="s">
        <v>628</v>
      </c>
      <c r="E335" s="2" t="s">
        <v>691</v>
      </c>
      <c r="F335" s="3" t="s">
        <v>692</v>
      </c>
      <c r="G335" s="30" t="str">
        <f t="shared" si="11"/>
        <v>09</v>
      </c>
      <c r="I335" s="4"/>
    </row>
    <row r="336" spans="1:9" ht="75.75" customHeight="1">
      <c r="A336" s="5">
        <f t="shared" si="10"/>
        <v>0.0490196078431373</v>
      </c>
      <c r="B336" s="2">
        <v>10700</v>
      </c>
      <c r="C336" s="2">
        <v>10200</v>
      </c>
      <c r="D336" s="3" t="s">
        <v>628</v>
      </c>
      <c r="E336" s="2" t="s">
        <v>693</v>
      </c>
      <c r="F336" s="3" t="s">
        <v>694</v>
      </c>
      <c r="G336" s="30" t="str">
        <f t="shared" si="11"/>
        <v>09</v>
      </c>
      <c r="I336" s="4"/>
    </row>
    <row r="337" spans="1:9" ht="75.75" customHeight="1">
      <c r="A337" s="5">
        <f t="shared" si="10"/>
        <v>0.1223021582733812</v>
      </c>
      <c r="B337" s="2">
        <v>6240</v>
      </c>
      <c r="C337" s="2">
        <v>5560</v>
      </c>
      <c r="D337" s="3" t="s">
        <v>628</v>
      </c>
      <c r="E337" s="2" t="s">
        <v>695</v>
      </c>
      <c r="F337" s="3" t="s">
        <v>696</v>
      </c>
      <c r="G337" s="30" t="str">
        <f t="shared" si="11"/>
        <v>09</v>
      </c>
      <c r="I337" s="4"/>
    </row>
    <row r="338" spans="1:7" ht="75.75" customHeight="1">
      <c r="A338" s="5">
        <f t="shared" si="10"/>
        <v>0.11780455153949121</v>
      </c>
      <c r="B338" s="2">
        <v>8350</v>
      </c>
      <c r="C338" s="2">
        <v>7470</v>
      </c>
      <c r="D338" s="3" t="s">
        <v>628</v>
      </c>
      <c r="E338" s="2" t="s">
        <v>697</v>
      </c>
      <c r="F338" s="3" t="s">
        <v>698</v>
      </c>
      <c r="G338" s="30" t="str">
        <f t="shared" si="11"/>
        <v>09</v>
      </c>
    </row>
    <row r="339" spans="1:9" ht="75.75" customHeight="1">
      <c r="A339" s="5">
        <f t="shared" si="10"/>
        <v>-0.17214043035107585</v>
      </c>
      <c r="B339" s="2">
        <v>7310</v>
      </c>
      <c r="C339" s="2">
        <v>8830</v>
      </c>
      <c r="D339" s="3" t="s">
        <v>628</v>
      </c>
      <c r="E339" s="2" t="s">
        <v>699</v>
      </c>
      <c r="F339" s="3" t="s">
        <v>700</v>
      </c>
      <c r="G339" s="30" t="str">
        <f t="shared" si="11"/>
        <v>09</v>
      </c>
      <c r="I339" s="4"/>
    </row>
    <row r="340" spans="1:7" ht="75.75" customHeight="1">
      <c r="A340" s="5">
        <f t="shared" si="10"/>
        <v>0.15884476534296033</v>
      </c>
      <c r="B340" s="2">
        <v>32100</v>
      </c>
      <c r="C340" s="2">
        <v>27700</v>
      </c>
      <c r="D340" s="3" t="s">
        <v>628</v>
      </c>
      <c r="E340" s="2" t="s">
        <v>701</v>
      </c>
      <c r="F340" s="3" t="s">
        <v>702</v>
      </c>
      <c r="G340" s="30" t="str">
        <f t="shared" si="11"/>
        <v>09</v>
      </c>
    </row>
    <row r="341" spans="1:9" ht="75.75" customHeight="1">
      <c r="A341" s="5" t="e">
        <f t="shared" si="10"/>
        <v>#DIV/0!</v>
      </c>
      <c r="B341" s="2">
        <v>0</v>
      </c>
      <c r="C341" s="2">
        <v>0</v>
      </c>
      <c r="D341" s="3" t="s">
        <v>628</v>
      </c>
      <c r="E341" s="2" t="s">
        <v>703</v>
      </c>
      <c r="F341" s="3" t="s">
        <v>704</v>
      </c>
      <c r="G341" s="30" t="str">
        <f t="shared" si="11"/>
        <v>09</v>
      </c>
      <c r="I341" s="4"/>
    </row>
    <row r="342" spans="1:7" ht="75.75" customHeight="1">
      <c r="A342" s="5">
        <f t="shared" si="10"/>
        <v>-0.030470914127423865</v>
      </c>
      <c r="B342" s="2">
        <v>35000</v>
      </c>
      <c r="C342" s="2">
        <v>36100</v>
      </c>
      <c r="D342" s="3" t="s">
        <v>628</v>
      </c>
      <c r="E342" s="2" t="s">
        <v>705</v>
      </c>
      <c r="F342" s="3" t="s">
        <v>706</v>
      </c>
      <c r="G342" s="30" t="str">
        <f t="shared" si="11"/>
        <v>09</v>
      </c>
    </row>
    <row r="343" spans="1:9" ht="75.75" customHeight="1">
      <c r="A343" s="5">
        <f t="shared" si="10"/>
        <v>0.05623100303951367</v>
      </c>
      <c r="B343" s="2">
        <v>69500</v>
      </c>
      <c r="C343" s="2">
        <v>65800</v>
      </c>
      <c r="D343" s="3" t="s">
        <v>628</v>
      </c>
      <c r="E343" s="2" t="s">
        <v>707</v>
      </c>
      <c r="F343" s="3" t="s">
        <v>708</v>
      </c>
      <c r="G343" s="30" t="str">
        <f t="shared" si="11"/>
        <v>09</v>
      </c>
      <c r="I343" s="4"/>
    </row>
    <row r="344" spans="1:9" ht="75.75" customHeight="1">
      <c r="A344" s="5">
        <f t="shared" si="10"/>
        <v>-0.1255411255411255</v>
      </c>
      <c r="B344" s="2">
        <v>20200</v>
      </c>
      <c r="C344" s="2">
        <v>23100</v>
      </c>
      <c r="D344" s="3" t="s">
        <v>628</v>
      </c>
      <c r="E344" s="2" t="s">
        <v>709</v>
      </c>
      <c r="F344" s="3" t="s">
        <v>710</v>
      </c>
      <c r="G344" s="30" t="str">
        <f t="shared" si="11"/>
        <v>09</v>
      </c>
      <c r="I344" s="4"/>
    </row>
    <row r="345" spans="1:9" ht="75.75" customHeight="1">
      <c r="A345" s="5">
        <f t="shared" si="10"/>
        <v>0.1271929824561404</v>
      </c>
      <c r="B345" s="2">
        <v>128500</v>
      </c>
      <c r="C345" s="2">
        <v>114000</v>
      </c>
      <c r="D345" s="3" t="s">
        <v>92</v>
      </c>
      <c r="E345" s="2" t="s">
        <v>711</v>
      </c>
      <c r="F345" s="3" t="s">
        <v>712</v>
      </c>
      <c r="G345" s="30" t="str">
        <f t="shared" si="11"/>
        <v>09</v>
      </c>
      <c r="I345" s="4"/>
    </row>
    <row r="346" spans="1:7" ht="75.75" customHeight="1">
      <c r="A346" s="5">
        <f t="shared" si="10"/>
        <v>0.12589928057553967</v>
      </c>
      <c r="B346" s="2">
        <v>156500</v>
      </c>
      <c r="C346" s="2">
        <v>139000</v>
      </c>
      <c r="D346" s="3" t="s">
        <v>17</v>
      </c>
      <c r="E346" s="2" t="s">
        <v>713</v>
      </c>
      <c r="F346" s="3" t="s">
        <v>714</v>
      </c>
      <c r="G346" s="30" t="str">
        <f t="shared" si="11"/>
        <v>09</v>
      </c>
    </row>
    <row r="347" spans="1:9" ht="75.75" customHeight="1">
      <c r="A347" s="5">
        <f t="shared" si="10"/>
        <v>0.1197339246119733</v>
      </c>
      <c r="B347" s="2">
        <v>252500</v>
      </c>
      <c r="C347" s="2">
        <v>225500</v>
      </c>
      <c r="D347" s="3" t="s">
        <v>17</v>
      </c>
      <c r="E347" s="2" t="s">
        <v>715</v>
      </c>
      <c r="F347" s="3" t="s">
        <v>716</v>
      </c>
      <c r="G347" s="30" t="str">
        <f t="shared" si="11"/>
        <v>09</v>
      </c>
      <c r="I347" s="4"/>
    </row>
    <row r="348" spans="1:7" ht="75.75" customHeight="1">
      <c r="A348" s="5">
        <f t="shared" si="10"/>
        <v>0.11848958333333326</v>
      </c>
      <c r="B348" s="2">
        <v>429500</v>
      </c>
      <c r="C348" s="2">
        <v>384000</v>
      </c>
      <c r="D348" s="3" t="s">
        <v>17</v>
      </c>
      <c r="E348" s="2" t="s">
        <v>717</v>
      </c>
      <c r="F348" s="3" t="s">
        <v>718</v>
      </c>
      <c r="G348" s="30" t="str">
        <f t="shared" si="11"/>
        <v>09</v>
      </c>
    </row>
    <row r="349" spans="1:7" ht="75.75" customHeight="1">
      <c r="A349" s="5" t="e">
        <f t="shared" si="10"/>
        <v>#DIV/0!</v>
      </c>
      <c r="B349" s="2">
        <v>0</v>
      </c>
      <c r="C349" s="2">
        <v>0</v>
      </c>
      <c r="D349" s="3" t="s">
        <v>117</v>
      </c>
      <c r="E349" s="2" t="s">
        <v>719</v>
      </c>
      <c r="F349" s="3" t="s">
        <v>720</v>
      </c>
      <c r="G349" s="30" t="str">
        <f t="shared" si="11"/>
        <v>09</v>
      </c>
    </row>
    <row r="350" spans="1:9" ht="75.75" customHeight="1">
      <c r="A350" s="5">
        <f t="shared" si="10"/>
        <v>-0.09961685823754785</v>
      </c>
      <c r="B350" s="2">
        <v>23500</v>
      </c>
      <c r="C350" s="2">
        <v>26100</v>
      </c>
      <c r="D350" s="3" t="s">
        <v>114</v>
      </c>
      <c r="E350" s="2" t="s">
        <v>721</v>
      </c>
      <c r="F350" s="3" t="s">
        <v>722</v>
      </c>
      <c r="G350" s="30" t="str">
        <f t="shared" si="11"/>
        <v>09</v>
      </c>
      <c r="I350" s="4"/>
    </row>
    <row r="351" spans="1:7" ht="75.75" customHeight="1">
      <c r="A351" s="5">
        <f t="shared" si="10"/>
        <v>0</v>
      </c>
      <c r="B351" s="2">
        <v>50200</v>
      </c>
      <c r="C351" s="2">
        <v>50200</v>
      </c>
      <c r="D351" s="3" t="s">
        <v>522</v>
      </c>
      <c r="E351" s="2" t="s">
        <v>723</v>
      </c>
      <c r="F351" s="3" t="s">
        <v>724</v>
      </c>
      <c r="G351" s="30" t="str">
        <f t="shared" si="11"/>
        <v>09</v>
      </c>
    </row>
    <row r="352" spans="1:7" ht="75.75" customHeight="1">
      <c r="A352" s="5">
        <f t="shared" si="10"/>
        <v>0.07725321888412018</v>
      </c>
      <c r="B352" s="2">
        <v>25100</v>
      </c>
      <c r="C352" s="2">
        <v>23300</v>
      </c>
      <c r="D352" s="3" t="s">
        <v>493</v>
      </c>
      <c r="E352" s="2" t="s">
        <v>725</v>
      </c>
      <c r="F352" s="3" t="s">
        <v>726</v>
      </c>
      <c r="G352" s="30" t="str">
        <f t="shared" si="11"/>
        <v>09</v>
      </c>
    </row>
    <row r="353" spans="1:9" ht="75.75" customHeight="1">
      <c r="A353" s="5">
        <f t="shared" si="10"/>
        <v>0.04391468005018817</v>
      </c>
      <c r="B353" s="2">
        <v>83200</v>
      </c>
      <c r="C353" s="2">
        <v>79700</v>
      </c>
      <c r="D353" s="3" t="s">
        <v>522</v>
      </c>
      <c r="E353" s="2" t="s">
        <v>727</v>
      </c>
      <c r="F353" s="3" t="s">
        <v>728</v>
      </c>
      <c r="G353" s="30" t="str">
        <f t="shared" si="11"/>
        <v>09</v>
      </c>
      <c r="I353" s="4"/>
    </row>
    <row r="354" spans="1:7" ht="75.75" customHeight="1">
      <c r="A354" s="5">
        <f t="shared" si="10"/>
        <v>0.08447937131630656</v>
      </c>
      <c r="B354" s="2">
        <v>55200</v>
      </c>
      <c r="C354" s="2">
        <v>50900</v>
      </c>
      <c r="D354" s="3" t="s">
        <v>522</v>
      </c>
      <c r="E354" s="2" t="s">
        <v>729</v>
      </c>
      <c r="F354" s="3" t="s">
        <v>730</v>
      </c>
      <c r="G354" s="30" t="str">
        <f t="shared" si="11"/>
        <v>09</v>
      </c>
    </row>
    <row r="355" spans="1:9" ht="75.75" customHeight="1">
      <c r="A355" s="5" t="e">
        <f t="shared" si="10"/>
        <v>#DIV/0!</v>
      </c>
      <c r="B355" s="2">
        <v>0</v>
      </c>
      <c r="C355" s="2">
        <v>0</v>
      </c>
      <c r="D355" s="3" t="s">
        <v>522</v>
      </c>
      <c r="E355" s="2" t="s">
        <v>731</v>
      </c>
      <c r="F355" s="3" t="s">
        <v>732</v>
      </c>
      <c r="G355" s="30" t="str">
        <f t="shared" si="11"/>
        <v>09</v>
      </c>
      <c r="I355" s="4"/>
    </row>
    <row r="356" spans="1:7" ht="75.75" customHeight="1">
      <c r="A356" s="5">
        <f t="shared" si="10"/>
        <v>0.24229074889867852</v>
      </c>
      <c r="B356" s="2">
        <v>2820</v>
      </c>
      <c r="C356" s="2">
        <v>2270</v>
      </c>
      <c r="D356" s="3" t="s">
        <v>522</v>
      </c>
      <c r="E356" s="2" t="s">
        <v>733</v>
      </c>
      <c r="F356" s="3" t="s">
        <v>734</v>
      </c>
      <c r="G356" s="30" t="str">
        <f t="shared" si="11"/>
        <v>09</v>
      </c>
    </row>
    <row r="357" spans="1:9" ht="75.75" customHeight="1">
      <c r="A357" s="5">
        <f t="shared" si="10"/>
        <v>0.07947976878612706</v>
      </c>
      <c r="B357" s="2">
        <v>74700</v>
      </c>
      <c r="C357" s="2">
        <v>69200</v>
      </c>
      <c r="D357" s="3" t="s">
        <v>522</v>
      </c>
      <c r="E357" s="2" t="s">
        <v>735</v>
      </c>
      <c r="F357" s="3" t="s">
        <v>736</v>
      </c>
      <c r="G357" s="30" t="str">
        <f t="shared" si="11"/>
        <v>09</v>
      </c>
      <c r="I357" s="4"/>
    </row>
    <row r="358" spans="1:7" ht="75.75" customHeight="1">
      <c r="A358" s="5">
        <f t="shared" si="10"/>
        <v>0.08333333333333326</v>
      </c>
      <c r="B358" s="2">
        <v>130000</v>
      </c>
      <c r="C358" s="2">
        <v>120000</v>
      </c>
      <c r="D358" s="3" t="s">
        <v>522</v>
      </c>
      <c r="E358" s="2" t="s">
        <v>737</v>
      </c>
      <c r="F358" s="3" t="s">
        <v>738</v>
      </c>
      <c r="G358" s="30" t="str">
        <f t="shared" si="11"/>
        <v>09</v>
      </c>
    </row>
    <row r="359" spans="1:9" ht="75.75" customHeight="1">
      <c r="A359" s="5">
        <f t="shared" si="10"/>
        <v>0.196078431372549</v>
      </c>
      <c r="B359" s="2">
        <v>18300</v>
      </c>
      <c r="C359" s="2">
        <v>15300</v>
      </c>
      <c r="D359" s="3" t="s">
        <v>522</v>
      </c>
      <c r="E359" s="2" t="s">
        <v>739</v>
      </c>
      <c r="F359" s="3" t="s">
        <v>740</v>
      </c>
      <c r="G359" s="30" t="str">
        <f t="shared" si="11"/>
        <v>09</v>
      </c>
      <c r="I359" s="4"/>
    </row>
    <row r="360" spans="1:7" ht="75.75" customHeight="1">
      <c r="A360" s="5">
        <f t="shared" si="10"/>
        <v>0.020785219399538146</v>
      </c>
      <c r="B360" s="2">
        <v>44200</v>
      </c>
      <c r="C360" s="2">
        <v>43300</v>
      </c>
      <c r="D360" s="3" t="s">
        <v>522</v>
      </c>
      <c r="E360" s="2" t="s">
        <v>741</v>
      </c>
      <c r="F360" s="3" t="s">
        <v>742</v>
      </c>
      <c r="G360" s="30" t="str">
        <f t="shared" si="11"/>
        <v>09</v>
      </c>
    </row>
    <row r="361" spans="1:7" ht="75.75" customHeight="1">
      <c r="A361" s="5">
        <f t="shared" si="10"/>
        <v>0.19944598337950148</v>
      </c>
      <c r="B361" s="2">
        <v>4330</v>
      </c>
      <c r="C361" s="2">
        <v>3610</v>
      </c>
      <c r="D361" s="3" t="s">
        <v>522</v>
      </c>
      <c r="E361" s="2" t="s">
        <v>743</v>
      </c>
      <c r="F361" s="3" t="s">
        <v>744</v>
      </c>
      <c r="G361" s="30" t="str">
        <f t="shared" si="11"/>
        <v>09</v>
      </c>
    </row>
    <row r="362" spans="1:9" ht="75.75" customHeight="1">
      <c r="A362" s="5" t="e">
        <f t="shared" si="10"/>
        <v>#DIV/0!</v>
      </c>
      <c r="B362" s="2">
        <v>0</v>
      </c>
      <c r="C362" s="2">
        <v>0</v>
      </c>
      <c r="D362" s="3" t="s">
        <v>745</v>
      </c>
      <c r="E362" s="2" t="s">
        <v>746</v>
      </c>
      <c r="F362" s="3" t="s">
        <v>747</v>
      </c>
      <c r="G362" s="30" t="str">
        <f t="shared" si="11"/>
        <v>09</v>
      </c>
      <c r="I362" s="4"/>
    </row>
    <row r="363" spans="1:7" ht="75.75" customHeight="1">
      <c r="A363" s="5">
        <f t="shared" si="10"/>
        <v>0.24229074889867852</v>
      </c>
      <c r="B363" s="2">
        <v>2820</v>
      </c>
      <c r="C363" s="2">
        <v>2270</v>
      </c>
      <c r="D363" s="3" t="s">
        <v>745</v>
      </c>
      <c r="E363" s="2" t="s">
        <v>748</v>
      </c>
      <c r="F363" s="3" t="s">
        <v>749</v>
      </c>
      <c r="G363" s="30" t="str">
        <f t="shared" si="11"/>
        <v>09</v>
      </c>
    </row>
    <row r="364" spans="1:9" ht="75.75" customHeight="1">
      <c r="A364" s="5">
        <f t="shared" si="10"/>
        <v>0.0786516853932584</v>
      </c>
      <c r="B364" s="2">
        <v>19200</v>
      </c>
      <c r="C364" s="2">
        <v>17800</v>
      </c>
      <c r="D364" s="3" t="s">
        <v>745</v>
      </c>
      <c r="E364" s="2" t="s">
        <v>750</v>
      </c>
      <c r="F364" s="3" t="s">
        <v>751</v>
      </c>
      <c r="G364" s="30" t="str">
        <f t="shared" si="11"/>
        <v>09</v>
      </c>
      <c r="I364" s="4"/>
    </row>
    <row r="365" spans="1:7" ht="75.75" customHeight="1">
      <c r="A365" s="5">
        <f t="shared" si="10"/>
        <v>0.12374581939799323</v>
      </c>
      <c r="B365" s="2">
        <v>3360</v>
      </c>
      <c r="C365" s="2">
        <v>2990</v>
      </c>
      <c r="D365" s="3" t="s">
        <v>745</v>
      </c>
      <c r="E365" s="2" t="s">
        <v>752</v>
      </c>
      <c r="F365" s="3" t="s">
        <v>753</v>
      </c>
      <c r="G365" s="30" t="str">
        <f t="shared" si="11"/>
        <v>09</v>
      </c>
    </row>
    <row r="366" spans="1:9" ht="75.75" customHeight="1">
      <c r="A366" s="5">
        <f t="shared" si="10"/>
        <v>0.032258064516129004</v>
      </c>
      <c r="B366" s="2">
        <v>3200</v>
      </c>
      <c r="C366" s="2">
        <v>3100</v>
      </c>
      <c r="D366" s="3" t="s">
        <v>745</v>
      </c>
      <c r="E366" s="2" t="s">
        <v>754</v>
      </c>
      <c r="F366" s="3" t="s">
        <v>755</v>
      </c>
      <c r="G366" s="30" t="str">
        <f t="shared" si="11"/>
        <v>09</v>
      </c>
      <c r="I366" s="4"/>
    </row>
    <row r="367" spans="1:7" ht="75.75" customHeight="1">
      <c r="A367" s="5">
        <f t="shared" si="10"/>
        <v>0.20495495495495497</v>
      </c>
      <c r="B367" s="2">
        <v>10700</v>
      </c>
      <c r="C367" s="2">
        <v>8880</v>
      </c>
      <c r="D367" s="3" t="s">
        <v>745</v>
      </c>
      <c r="E367" s="2" t="s">
        <v>756</v>
      </c>
      <c r="F367" s="3" t="s">
        <v>757</v>
      </c>
      <c r="G367" s="30" t="str">
        <f t="shared" si="11"/>
        <v>09</v>
      </c>
    </row>
    <row r="368" spans="1:9" ht="75.75" customHeight="1">
      <c r="A368" s="5">
        <f t="shared" si="10"/>
        <v>0.016701461377870652</v>
      </c>
      <c r="B368" s="2">
        <v>48700</v>
      </c>
      <c r="C368" s="2">
        <v>47900</v>
      </c>
      <c r="D368" s="3" t="s">
        <v>522</v>
      </c>
      <c r="E368" s="2" t="s">
        <v>758</v>
      </c>
      <c r="F368" s="3" t="s">
        <v>759</v>
      </c>
      <c r="G368" s="30" t="str">
        <f t="shared" si="11"/>
        <v>09</v>
      </c>
      <c r="I368" s="4"/>
    </row>
    <row r="369" spans="1:7" ht="75.75" customHeight="1">
      <c r="A369" s="5">
        <f t="shared" si="10"/>
        <v>0.04290429042904287</v>
      </c>
      <c r="B369" s="2">
        <v>63200</v>
      </c>
      <c r="C369" s="2">
        <v>60600</v>
      </c>
      <c r="D369" s="3" t="s">
        <v>522</v>
      </c>
      <c r="E369" s="2" t="s">
        <v>760</v>
      </c>
      <c r="F369" s="3" t="s">
        <v>761</v>
      </c>
      <c r="G369" s="30" t="str">
        <f t="shared" si="11"/>
        <v>09</v>
      </c>
    </row>
    <row r="370" spans="1:9" ht="75.75" customHeight="1">
      <c r="A370" s="5" t="e">
        <f t="shared" si="10"/>
        <v>#DIV/0!</v>
      </c>
      <c r="B370" s="2">
        <v>0</v>
      </c>
      <c r="C370" s="2">
        <v>0</v>
      </c>
      <c r="D370" s="3" t="s">
        <v>522</v>
      </c>
      <c r="E370" s="2" t="s">
        <v>762</v>
      </c>
      <c r="F370" s="3" t="s">
        <v>763</v>
      </c>
      <c r="G370" s="30" t="str">
        <f t="shared" si="11"/>
        <v>09</v>
      </c>
      <c r="I370" s="4"/>
    </row>
    <row r="371" spans="1:7" ht="75.75" customHeight="1">
      <c r="A371" s="5">
        <f t="shared" si="10"/>
        <v>0.196078431372549</v>
      </c>
      <c r="B371" s="2">
        <v>24400</v>
      </c>
      <c r="C371" s="2">
        <v>20400</v>
      </c>
      <c r="D371" s="3" t="s">
        <v>522</v>
      </c>
      <c r="E371" s="2" t="s">
        <v>764</v>
      </c>
      <c r="F371" s="3" t="s">
        <v>765</v>
      </c>
      <c r="G371" s="30" t="str">
        <f t="shared" si="11"/>
        <v>09</v>
      </c>
    </row>
    <row r="372" spans="1:9" ht="75.75" customHeight="1">
      <c r="A372" s="5" t="e">
        <f t="shared" si="10"/>
        <v>#DIV/0!</v>
      </c>
      <c r="B372" s="2">
        <v>0</v>
      </c>
      <c r="C372" s="2">
        <v>0</v>
      </c>
      <c r="D372" s="3" t="s">
        <v>522</v>
      </c>
      <c r="E372" s="2" t="s">
        <v>766</v>
      </c>
      <c r="F372" s="3" t="s">
        <v>767</v>
      </c>
      <c r="G372" s="30" t="str">
        <f t="shared" si="11"/>
        <v>09</v>
      </c>
      <c r="I372" s="4"/>
    </row>
    <row r="373" spans="1:7" ht="75.75" customHeight="1">
      <c r="A373" s="5" t="e">
        <f t="shared" si="10"/>
        <v>#DIV/0!</v>
      </c>
      <c r="B373" s="2">
        <v>0</v>
      </c>
      <c r="C373" s="2">
        <v>0</v>
      </c>
      <c r="D373" s="3" t="s">
        <v>522</v>
      </c>
      <c r="E373" s="2" t="s">
        <v>768</v>
      </c>
      <c r="F373" s="3" t="s">
        <v>769</v>
      </c>
      <c r="G373" s="30" t="str">
        <f t="shared" si="11"/>
        <v>09</v>
      </c>
    </row>
    <row r="374" spans="1:7" ht="75.75" customHeight="1">
      <c r="A374" s="5" t="e">
        <f t="shared" si="10"/>
        <v>#DIV/0!</v>
      </c>
      <c r="B374" s="2">
        <v>0</v>
      </c>
      <c r="C374" s="2">
        <v>0</v>
      </c>
      <c r="D374" s="3" t="s">
        <v>522</v>
      </c>
      <c r="E374" s="2" t="s">
        <v>770</v>
      </c>
      <c r="F374" s="3" t="s">
        <v>771</v>
      </c>
      <c r="G374" s="30" t="str">
        <f t="shared" si="11"/>
        <v>09</v>
      </c>
    </row>
    <row r="375" spans="1:7" ht="75.75" customHeight="1">
      <c r="A375" s="5">
        <f t="shared" si="10"/>
        <v>0</v>
      </c>
      <c r="B375" s="2">
        <v>15</v>
      </c>
      <c r="C375" s="2">
        <v>15</v>
      </c>
      <c r="D375" s="3" t="s">
        <v>301</v>
      </c>
      <c r="E375" s="2" t="s">
        <v>772</v>
      </c>
      <c r="F375" s="3" t="s">
        <v>773</v>
      </c>
      <c r="G375" s="30" t="str">
        <f t="shared" si="11"/>
        <v>09</v>
      </c>
    </row>
    <row r="376" spans="1:9" ht="75.75" customHeight="1">
      <c r="A376" s="5">
        <f t="shared" si="10"/>
        <v>0</v>
      </c>
      <c r="B376" s="2">
        <v>18</v>
      </c>
      <c r="C376" s="2">
        <v>18</v>
      </c>
      <c r="D376" s="3" t="s">
        <v>301</v>
      </c>
      <c r="E376" s="2" t="s">
        <v>774</v>
      </c>
      <c r="F376" s="3" t="s">
        <v>775</v>
      </c>
      <c r="G376" s="30" t="str">
        <f t="shared" si="11"/>
        <v>09</v>
      </c>
      <c r="I376" s="4"/>
    </row>
    <row r="377" spans="1:7" ht="75.75" customHeight="1">
      <c r="A377" s="5">
        <f t="shared" si="10"/>
        <v>0</v>
      </c>
      <c r="B377" s="2">
        <v>25</v>
      </c>
      <c r="C377" s="2">
        <v>25</v>
      </c>
      <c r="D377" s="3" t="s">
        <v>301</v>
      </c>
      <c r="E377" s="2" t="s">
        <v>776</v>
      </c>
      <c r="F377" s="3" t="s">
        <v>777</v>
      </c>
      <c r="G377" s="30" t="str">
        <f t="shared" si="11"/>
        <v>09</v>
      </c>
    </row>
    <row r="378" spans="1:7" ht="75.75" customHeight="1">
      <c r="A378" s="5">
        <f t="shared" si="10"/>
        <v>0</v>
      </c>
      <c r="B378" s="2">
        <v>30</v>
      </c>
      <c r="C378" s="2">
        <v>30</v>
      </c>
      <c r="D378" s="3" t="s">
        <v>301</v>
      </c>
      <c r="E378" s="2" t="s">
        <v>778</v>
      </c>
      <c r="F378" s="3" t="s">
        <v>779</v>
      </c>
      <c r="G378" s="30" t="str">
        <f t="shared" si="11"/>
        <v>09</v>
      </c>
    </row>
    <row r="379" spans="1:7" ht="75.75" customHeight="1">
      <c r="A379" s="5">
        <f t="shared" si="10"/>
        <v>0.11699164345403901</v>
      </c>
      <c r="B379" s="2">
        <v>401000</v>
      </c>
      <c r="C379" s="2">
        <v>359000</v>
      </c>
      <c r="D379" s="3" t="s">
        <v>42</v>
      </c>
      <c r="E379" s="2" t="s">
        <v>780</v>
      </c>
      <c r="F379" s="3" t="s">
        <v>781</v>
      </c>
      <c r="G379" s="30" t="str">
        <f t="shared" si="11"/>
        <v>10</v>
      </c>
    </row>
    <row r="380" spans="1:9" ht="75.75" customHeight="1">
      <c r="A380" s="5">
        <f t="shared" si="10"/>
        <v>0.11168831168831161</v>
      </c>
      <c r="B380" s="2">
        <v>428000</v>
      </c>
      <c r="C380" s="2">
        <v>385000</v>
      </c>
      <c r="D380" s="3" t="s">
        <v>42</v>
      </c>
      <c r="E380" s="2" t="s">
        <v>782</v>
      </c>
      <c r="F380" s="3" t="s">
        <v>783</v>
      </c>
      <c r="G380" s="30" t="str">
        <f t="shared" si="11"/>
        <v>10</v>
      </c>
      <c r="I380" s="4"/>
    </row>
    <row r="381" spans="1:7" ht="75.75" customHeight="1">
      <c r="A381" s="5">
        <f t="shared" si="10"/>
        <v>0.11016949152542366</v>
      </c>
      <c r="B381" s="2">
        <v>458500</v>
      </c>
      <c r="C381" s="2">
        <v>413000</v>
      </c>
      <c r="D381" s="3" t="s">
        <v>42</v>
      </c>
      <c r="E381" s="2" t="s">
        <v>784</v>
      </c>
      <c r="F381" s="3" t="s">
        <v>785</v>
      </c>
      <c r="G381" s="30" t="str">
        <f t="shared" si="11"/>
        <v>10</v>
      </c>
    </row>
    <row r="382" spans="1:7" ht="75.75" customHeight="1">
      <c r="A382" s="5">
        <f t="shared" si="10"/>
        <v>0.11359223300970878</v>
      </c>
      <c r="B382" s="2">
        <v>573500</v>
      </c>
      <c r="C382" s="2">
        <v>515000</v>
      </c>
      <c r="D382" s="3" t="s">
        <v>42</v>
      </c>
      <c r="E382" s="2" t="s">
        <v>786</v>
      </c>
      <c r="F382" s="3" t="s">
        <v>787</v>
      </c>
      <c r="G382" s="30" t="str">
        <f t="shared" si="11"/>
        <v>10</v>
      </c>
    </row>
    <row r="383" spans="1:7" ht="75.75" customHeight="1">
      <c r="A383" s="5">
        <f t="shared" si="10"/>
        <v>0.11506622516556297</v>
      </c>
      <c r="B383" s="2">
        <v>673500</v>
      </c>
      <c r="C383" s="2">
        <v>604000</v>
      </c>
      <c r="D383" s="3" t="s">
        <v>42</v>
      </c>
      <c r="E383" s="2" t="s">
        <v>788</v>
      </c>
      <c r="F383" s="3" t="s">
        <v>789</v>
      </c>
      <c r="G383" s="30" t="str">
        <f t="shared" si="11"/>
        <v>10</v>
      </c>
    </row>
    <row r="384" spans="1:9" ht="75.75" customHeight="1">
      <c r="A384" s="5">
        <f t="shared" si="10"/>
        <v>0.13564668769716093</v>
      </c>
      <c r="B384" s="2">
        <v>360000</v>
      </c>
      <c r="C384" s="2">
        <v>317000</v>
      </c>
      <c r="D384" s="3" t="s">
        <v>42</v>
      </c>
      <c r="E384" s="2" t="s">
        <v>790</v>
      </c>
      <c r="F384" s="3" t="s">
        <v>791</v>
      </c>
      <c r="G384" s="30" t="str">
        <f t="shared" si="11"/>
        <v>10</v>
      </c>
      <c r="I384" s="4"/>
    </row>
    <row r="385" spans="1:7" ht="75.75" customHeight="1">
      <c r="A385" s="5">
        <f t="shared" si="10"/>
        <v>0.1287128712871286</v>
      </c>
      <c r="B385" s="2">
        <v>399000</v>
      </c>
      <c r="C385" s="2">
        <v>353500</v>
      </c>
      <c r="D385" s="3" t="s">
        <v>42</v>
      </c>
      <c r="E385" s="2" t="s">
        <v>792</v>
      </c>
      <c r="F385" s="3" t="s">
        <v>793</v>
      </c>
      <c r="G385" s="30" t="str">
        <f t="shared" si="11"/>
        <v>10</v>
      </c>
    </row>
    <row r="386" spans="1:7" ht="75.75" customHeight="1">
      <c r="A386" s="5">
        <f t="shared" si="10"/>
        <v>0.12735849056603765</v>
      </c>
      <c r="B386" s="2">
        <v>478000</v>
      </c>
      <c r="C386" s="2">
        <v>424000</v>
      </c>
      <c r="D386" s="3" t="s">
        <v>42</v>
      </c>
      <c r="E386" s="2" t="s">
        <v>794</v>
      </c>
      <c r="F386" s="3" t="s">
        <v>795</v>
      </c>
      <c r="G386" s="30" t="str">
        <f t="shared" si="11"/>
        <v>10</v>
      </c>
    </row>
    <row r="387" spans="1:9" ht="75.75" customHeight="1">
      <c r="A387" s="5">
        <f t="shared" si="10"/>
        <v>0.14979338842975198</v>
      </c>
      <c r="B387" s="2">
        <v>556500</v>
      </c>
      <c r="C387" s="2">
        <v>484000</v>
      </c>
      <c r="D387" s="3" t="s">
        <v>42</v>
      </c>
      <c r="E387" s="2" t="s">
        <v>796</v>
      </c>
      <c r="F387" s="3" t="s">
        <v>797</v>
      </c>
      <c r="G387" s="30" t="str">
        <f t="shared" si="11"/>
        <v>10</v>
      </c>
      <c r="I387" s="4"/>
    </row>
    <row r="388" spans="1:7" ht="75.75" customHeight="1">
      <c r="A388" s="5">
        <f aca="true" t="shared" si="12" ref="A388:A451">B388/C388-1</f>
        <v>0.13267326732673257</v>
      </c>
      <c r="B388" s="2">
        <v>572000</v>
      </c>
      <c r="C388" s="2">
        <v>505000</v>
      </c>
      <c r="D388" s="3" t="s">
        <v>42</v>
      </c>
      <c r="E388" s="2" t="s">
        <v>798</v>
      </c>
      <c r="F388" s="3" t="s">
        <v>799</v>
      </c>
      <c r="G388" s="30" t="str">
        <f aca="true" t="shared" si="13" ref="G388:G451">LEFT(F388,2)</f>
        <v>10</v>
      </c>
    </row>
    <row r="389" spans="1:7" ht="75.75" customHeight="1">
      <c r="A389" s="5">
        <f t="shared" si="12"/>
        <v>-0.0011441647597254523</v>
      </c>
      <c r="B389" s="2">
        <v>8730</v>
      </c>
      <c r="C389" s="2">
        <v>8740</v>
      </c>
      <c r="D389" s="3" t="s">
        <v>42</v>
      </c>
      <c r="E389" s="2" t="s">
        <v>800</v>
      </c>
      <c r="F389" s="3" t="s">
        <v>801</v>
      </c>
      <c r="G389" s="30" t="str">
        <f t="shared" si="13"/>
        <v>10</v>
      </c>
    </row>
    <row r="390" spans="1:7" ht="75.75" customHeight="1">
      <c r="A390" s="5">
        <f t="shared" si="12"/>
        <v>0.12581699346405228</v>
      </c>
      <c r="B390" s="2">
        <v>344500</v>
      </c>
      <c r="C390" s="2">
        <v>306000</v>
      </c>
      <c r="D390" s="3" t="s">
        <v>42</v>
      </c>
      <c r="E390" s="2" t="s">
        <v>802</v>
      </c>
      <c r="F390" s="3" t="s">
        <v>803</v>
      </c>
      <c r="G390" s="30" t="str">
        <f t="shared" si="13"/>
        <v>10</v>
      </c>
    </row>
    <row r="391" spans="1:9" ht="75.75" customHeight="1">
      <c r="A391" s="5">
        <f t="shared" si="12"/>
        <v>0.12859304084720113</v>
      </c>
      <c r="B391" s="2">
        <v>373000</v>
      </c>
      <c r="C391" s="2">
        <v>330500</v>
      </c>
      <c r="D391" s="3" t="s">
        <v>42</v>
      </c>
      <c r="E391" s="2" t="s">
        <v>804</v>
      </c>
      <c r="F391" s="3" t="s">
        <v>805</v>
      </c>
      <c r="G391" s="30" t="str">
        <f t="shared" si="13"/>
        <v>10</v>
      </c>
      <c r="I391" s="4"/>
    </row>
    <row r="392" spans="1:7" ht="75.75" customHeight="1">
      <c r="A392" s="5">
        <f t="shared" si="12"/>
        <v>0.1279999999999999</v>
      </c>
      <c r="B392" s="2">
        <v>423000</v>
      </c>
      <c r="C392" s="2">
        <v>375000</v>
      </c>
      <c r="D392" s="3" t="s">
        <v>42</v>
      </c>
      <c r="E392" s="2" t="s">
        <v>806</v>
      </c>
      <c r="F392" s="3" t="s">
        <v>807</v>
      </c>
      <c r="G392" s="30" t="str">
        <f t="shared" si="13"/>
        <v>10</v>
      </c>
    </row>
    <row r="393" spans="1:9" ht="75.75" customHeight="1">
      <c r="A393" s="5">
        <f t="shared" si="12"/>
        <v>0.007481296758104827</v>
      </c>
      <c r="B393" s="2">
        <v>40400</v>
      </c>
      <c r="C393" s="2">
        <v>40100</v>
      </c>
      <c r="D393" s="3" t="s">
        <v>42</v>
      </c>
      <c r="E393" s="2" t="s">
        <v>808</v>
      </c>
      <c r="F393" s="3" t="s">
        <v>809</v>
      </c>
      <c r="G393" s="30" t="str">
        <f t="shared" si="13"/>
        <v>10</v>
      </c>
      <c r="I393" s="4"/>
    </row>
    <row r="394" spans="1:7" ht="75.75" customHeight="1">
      <c r="A394" s="5">
        <f t="shared" si="12"/>
        <v>0.08650306748466252</v>
      </c>
      <c r="B394" s="2">
        <v>1771000</v>
      </c>
      <c r="C394" s="2">
        <v>1630000</v>
      </c>
      <c r="D394" s="3" t="s">
        <v>47</v>
      </c>
      <c r="E394" s="2" t="s">
        <v>810</v>
      </c>
      <c r="F394" s="3" t="s">
        <v>811</v>
      </c>
      <c r="G394" s="30" t="str">
        <f t="shared" si="13"/>
        <v>11</v>
      </c>
    </row>
    <row r="395" spans="1:9" ht="75.75" customHeight="1">
      <c r="A395" s="5">
        <f t="shared" si="12"/>
        <v>0.0869033047735619</v>
      </c>
      <c r="B395" s="2">
        <v>1776000</v>
      </c>
      <c r="C395" s="2">
        <v>1634000</v>
      </c>
      <c r="D395" s="3" t="s">
        <v>47</v>
      </c>
      <c r="E395" s="2" t="s">
        <v>812</v>
      </c>
      <c r="F395" s="3" t="s">
        <v>813</v>
      </c>
      <c r="G395" s="30" t="str">
        <f t="shared" si="13"/>
        <v>11</v>
      </c>
      <c r="I395" s="4"/>
    </row>
    <row r="396" spans="1:7" ht="75.75" customHeight="1">
      <c r="A396" s="5">
        <f t="shared" si="12"/>
        <v>0.08931369476653095</v>
      </c>
      <c r="B396" s="2">
        <v>1738000</v>
      </c>
      <c r="C396" s="2">
        <v>1595500</v>
      </c>
      <c r="D396" s="3" t="s">
        <v>47</v>
      </c>
      <c r="E396" s="2" t="s">
        <v>814</v>
      </c>
      <c r="F396" s="3" t="s">
        <v>815</v>
      </c>
      <c r="G396" s="30" t="str">
        <f t="shared" si="13"/>
        <v>11</v>
      </c>
    </row>
    <row r="397" spans="1:7" ht="75.75" customHeight="1">
      <c r="A397" s="5">
        <f t="shared" si="12"/>
        <v>0.09353507565336994</v>
      </c>
      <c r="B397" s="2">
        <v>397500</v>
      </c>
      <c r="C397" s="2">
        <v>363500</v>
      </c>
      <c r="D397" s="3" t="s">
        <v>42</v>
      </c>
      <c r="E397" s="2" t="s">
        <v>816</v>
      </c>
      <c r="F397" s="3" t="s">
        <v>817</v>
      </c>
      <c r="G397" s="30" t="str">
        <f t="shared" si="13"/>
        <v>11</v>
      </c>
    </row>
    <row r="398" spans="1:9" ht="75.75" customHeight="1">
      <c r="A398" s="5">
        <f t="shared" si="12"/>
        <v>0.09478021978021989</v>
      </c>
      <c r="B398" s="2">
        <v>398500</v>
      </c>
      <c r="C398" s="2">
        <v>364000</v>
      </c>
      <c r="D398" s="3" t="s">
        <v>42</v>
      </c>
      <c r="E398" s="2" t="s">
        <v>818</v>
      </c>
      <c r="F398" s="3" t="s">
        <v>819</v>
      </c>
      <c r="G398" s="30" t="str">
        <f t="shared" si="13"/>
        <v>11</v>
      </c>
      <c r="I398" s="4"/>
    </row>
    <row r="399" spans="1:7" ht="75.75" customHeight="1">
      <c r="A399" s="5">
        <f t="shared" si="12"/>
        <v>0.09817671809256656</v>
      </c>
      <c r="B399" s="2">
        <v>391500</v>
      </c>
      <c r="C399" s="2">
        <v>356500</v>
      </c>
      <c r="D399" s="3" t="s">
        <v>42</v>
      </c>
      <c r="E399" s="2" t="s">
        <v>820</v>
      </c>
      <c r="F399" s="3" t="s">
        <v>821</v>
      </c>
      <c r="G399" s="30" t="str">
        <f t="shared" si="13"/>
        <v>11</v>
      </c>
    </row>
    <row r="400" spans="1:7" ht="75.75" customHeight="1">
      <c r="A400" s="5">
        <f t="shared" si="12"/>
        <v>0.09600000000000009</v>
      </c>
      <c r="B400" s="2">
        <v>205500</v>
      </c>
      <c r="C400" s="2">
        <v>187500</v>
      </c>
      <c r="D400" s="3" t="s">
        <v>42</v>
      </c>
      <c r="E400" s="2" t="s">
        <v>822</v>
      </c>
      <c r="F400" s="3" t="s">
        <v>823</v>
      </c>
      <c r="G400" s="30" t="str">
        <f t="shared" si="13"/>
        <v>11</v>
      </c>
    </row>
    <row r="401" spans="1:9" ht="75.75" customHeight="1">
      <c r="A401" s="5">
        <f t="shared" si="12"/>
        <v>0.0957446808510638</v>
      </c>
      <c r="B401" s="2">
        <v>206000</v>
      </c>
      <c r="C401" s="2">
        <v>188000</v>
      </c>
      <c r="D401" s="3" t="s">
        <v>42</v>
      </c>
      <c r="E401" s="2" t="s">
        <v>824</v>
      </c>
      <c r="F401" s="3" t="s">
        <v>825</v>
      </c>
      <c r="G401" s="30" t="str">
        <f t="shared" si="13"/>
        <v>11</v>
      </c>
      <c r="I401" s="4"/>
    </row>
    <row r="402" spans="1:7" ht="75.75" customHeight="1">
      <c r="A402" s="5">
        <f t="shared" si="12"/>
        <v>0.09677419354838701</v>
      </c>
      <c r="B402" s="2">
        <v>204000</v>
      </c>
      <c r="C402" s="2">
        <v>186000</v>
      </c>
      <c r="D402" s="3" t="s">
        <v>42</v>
      </c>
      <c r="E402" s="2" t="s">
        <v>826</v>
      </c>
      <c r="F402" s="3" t="s">
        <v>827</v>
      </c>
      <c r="G402" s="30" t="str">
        <f t="shared" si="13"/>
        <v>11</v>
      </c>
    </row>
    <row r="403" spans="1:7" ht="75.75" customHeight="1">
      <c r="A403" s="5">
        <f t="shared" si="12"/>
        <v>0.09633027522935778</v>
      </c>
      <c r="B403" s="2">
        <v>119500</v>
      </c>
      <c r="C403" s="2">
        <v>109000</v>
      </c>
      <c r="D403" s="3" t="s">
        <v>42</v>
      </c>
      <c r="E403" s="2" t="s">
        <v>828</v>
      </c>
      <c r="F403" s="3" t="s">
        <v>829</v>
      </c>
      <c r="G403" s="30" t="str">
        <f t="shared" si="13"/>
        <v>11</v>
      </c>
    </row>
    <row r="404" spans="1:9" ht="75.75" customHeight="1">
      <c r="A404" s="5">
        <f t="shared" si="12"/>
        <v>0.10595567867036015</v>
      </c>
      <c r="B404" s="2">
        <v>1597000</v>
      </c>
      <c r="C404" s="2">
        <v>1444000</v>
      </c>
      <c r="D404" s="3" t="s">
        <v>47</v>
      </c>
      <c r="E404" s="2" t="s">
        <v>830</v>
      </c>
      <c r="F404" s="3" t="s">
        <v>831</v>
      </c>
      <c r="G404" s="30" t="str">
        <f t="shared" si="13"/>
        <v>11</v>
      </c>
      <c r="I404" s="4"/>
    </row>
    <row r="405" spans="1:7" ht="75.75" customHeight="1">
      <c r="A405" s="5">
        <f t="shared" si="12"/>
        <v>0.10670837678136946</v>
      </c>
      <c r="B405" s="2">
        <v>1592000</v>
      </c>
      <c r="C405" s="2">
        <v>1438500</v>
      </c>
      <c r="D405" s="3" t="s">
        <v>47</v>
      </c>
      <c r="E405" s="2" t="s">
        <v>832</v>
      </c>
      <c r="F405" s="3" t="s">
        <v>833</v>
      </c>
      <c r="G405" s="30" t="str">
        <f t="shared" si="13"/>
        <v>11</v>
      </c>
    </row>
    <row r="406" spans="1:7" ht="75.75" customHeight="1">
      <c r="A406" s="5">
        <f t="shared" si="12"/>
        <v>0.109613338063143</v>
      </c>
      <c r="B406" s="2">
        <v>1564000</v>
      </c>
      <c r="C406" s="2">
        <v>1409500</v>
      </c>
      <c r="D406" s="3" t="s">
        <v>47</v>
      </c>
      <c r="E406" s="2" t="s">
        <v>834</v>
      </c>
      <c r="F406" s="3" t="s">
        <v>835</v>
      </c>
      <c r="G406" s="30" t="str">
        <f t="shared" si="13"/>
        <v>11</v>
      </c>
    </row>
    <row r="407" spans="1:9" ht="75.75" customHeight="1">
      <c r="A407" s="5">
        <f t="shared" si="12"/>
        <v>0.10929974064468317</v>
      </c>
      <c r="B407" s="2">
        <v>1497000</v>
      </c>
      <c r="C407" s="2">
        <v>1349500</v>
      </c>
      <c r="D407" s="3" t="s">
        <v>47</v>
      </c>
      <c r="E407" s="2" t="s">
        <v>836</v>
      </c>
      <c r="F407" s="3" t="s">
        <v>837</v>
      </c>
      <c r="G407" s="30" t="str">
        <f t="shared" si="13"/>
        <v>11</v>
      </c>
      <c r="I407" s="4"/>
    </row>
    <row r="408" spans="1:7" ht="75.75" customHeight="1">
      <c r="A408" s="5">
        <f t="shared" si="12"/>
        <v>0.11472868217054266</v>
      </c>
      <c r="B408" s="2">
        <v>359500</v>
      </c>
      <c r="C408" s="2">
        <v>322500</v>
      </c>
      <c r="D408" s="3" t="s">
        <v>42</v>
      </c>
      <c r="E408" s="2" t="s">
        <v>838</v>
      </c>
      <c r="F408" s="3" t="s">
        <v>839</v>
      </c>
      <c r="G408" s="30" t="str">
        <f t="shared" si="13"/>
        <v>11</v>
      </c>
    </row>
    <row r="409" spans="1:7" ht="75.75" customHeight="1">
      <c r="A409" s="5">
        <f t="shared" si="12"/>
        <v>0.11609907120743035</v>
      </c>
      <c r="B409" s="2">
        <v>360500</v>
      </c>
      <c r="C409" s="2">
        <v>323000</v>
      </c>
      <c r="D409" s="3" t="s">
        <v>42</v>
      </c>
      <c r="E409" s="2" t="s">
        <v>840</v>
      </c>
      <c r="F409" s="3" t="s">
        <v>841</v>
      </c>
      <c r="G409" s="30" t="str">
        <f t="shared" si="13"/>
        <v>11</v>
      </c>
    </row>
    <row r="410" spans="1:9" ht="75.75" customHeight="1">
      <c r="A410" s="5">
        <f t="shared" si="12"/>
        <v>0.11867088607594933</v>
      </c>
      <c r="B410" s="2">
        <v>353500</v>
      </c>
      <c r="C410" s="2">
        <v>316000</v>
      </c>
      <c r="D410" s="3" t="s">
        <v>42</v>
      </c>
      <c r="E410" s="2" t="s">
        <v>842</v>
      </c>
      <c r="F410" s="3" t="s">
        <v>843</v>
      </c>
      <c r="G410" s="30" t="str">
        <f t="shared" si="13"/>
        <v>11</v>
      </c>
      <c r="I410" s="4"/>
    </row>
    <row r="411" spans="1:7" ht="75.75" customHeight="1">
      <c r="A411" s="5">
        <f t="shared" si="12"/>
        <v>0.11711711711711703</v>
      </c>
      <c r="B411" s="2">
        <v>186000</v>
      </c>
      <c r="C411" s="2">
        <v>166500</v>
      </c>
      <c r="D411" s="3" t="s">
        <v>42</v>
      </c>
      <c r="E411" s="2" t="s">
        <v>844</v>
      </c>
      <c r="F411" s="3" t="s">
        <v>845</v>
      </c>
      <c r="G411" s="30" t="str">
        <f t="shared" si="13"/>
        <v>11</v>
      </c>
    </row>
    <row r="412" spans="1:7" ht="75.75" customHeight="1">
      <c r="A412" s="5">
        <f t="shared" si="12"/>
        <v>0.11676646706586835</v>
      </c>
      <c r="B412" s="2">
        <v>186500</v>
      </c>
      <c r="C412" s="2">
        <v>167000</v>
      </c>
      <c r="D412" s="3" t="s">
        <v>42</v>
      </c>
      <c r="E412" s="2" t="s">
        <v>846</v>
      </c>
      <c r="F412" s="3" t="s">
        <v>847</v>
      </c>
      <c r="G412" s="30" t="str">
        <f t="shared" si="13"/>
        <v>11</v>
      </c>
    </row>
    <row r="413" spans="1:9" ht="75.75" customHeight="1">
      <c r="A413" s="5">
        <f t="shared" si="12"/>
        <v>0.11890243902439024</v>
      </c>
      <c r="B413" s="2">
        <v>183500</v>
      </c>
      <c r="C413" s="2">
        <v>164000</v>
      </c>
      <c r="D413" s="3" t="s">
        <v>42</v>
      </c>
      <c r="E413" s="2" t="s">
        <v>848</v>
      </c>
      <c r="F413" s="3" t="s">
        <v>849</v>
      </c>
      <c r="G413" s="30" t="str">
        <f t="shared" si="13"/>
        <v>11</v>
      </c>
      <c r="I413" s="4"/>
    </row>
    <row r="414" spans="1:7" ht="75.75" customHeight="1">
      <c r="A414" s="5">
        <f t="shared" si="12"/>
        <v>0.12951807228915668</v>
      </c>
      <c r="B414" s="2">
        <v>187500</v>
      </c>
      <c r="C414" s="2">
        <v>166000</v>
      </c>
      <c r="D414" s="3" t="s">
        <v>42</v>
      </c>
      <c r="E414" s="2" t="s">
        <v>850</v>
      </c>
      <c r="F414" s="3" t="s">
        <v>851</v>
      </c>
      <c r="G414" s="30" t="str">
        <f t="shared" si="13"/>
        <v>11</v>
      </c>
    </row>
    <row r="415" spans="1:7" ht="75.75" customHeight="1">
      <c r="A415" s="5">
        <f t="shared" si="12"/>
        <v>0.12266112266112272</v>
      </c>
      <c r="B415" s="2">
        <v>108000</v>
      </c>
      <c r="C415" s="2">
        <v>96200</v>
      </c>
      <c r="D415" s="3" t="s">
        <v>42</v>
      </c>
      <c r="E415" s="2" t="s">
        <v>852</v>
      </c>
      <c r="F415" s="3" t="s">
        <v>853</v>
      </c>
      <c r="G415" s="30" t="str">
        <f t="shared" si="13"/>
        <v>11</v>
      </c>
    </row>
    <row r="416" spans="1:9" ht="75.75" customHeight="1">
      <c r="A416" s="5">
        <f t="shared" si="12"/>
        <v>0.12770339855818746</v>
      </c>
      <c r="B416" s="2">
        <v>109500</v>
      </c>
      <c r="C416" s="2">
        <v>97100</v>
      </c>
      <c r="D416" s="3" t="s">
        <v>42</v>
      </c>
      <c r="E416" s="2" t="s">
        <v>854</v>
      </c>
      <c r="F416" s="3" t="s">
        <v>855</v>
      </c>
      <c r="G416" s="30" t="str">
        <f t="shared" si="13"/>
        <v>11</v>
      </c>
      <c r="I416" s="4"/>
    </row>
    <row r="417" spans="1:7" ht="75.75" customHeight="1">
      <c r="A417" s="5">
        <f t="shared" si="12"/>
        <v>0.050000000000000044</v>
      </c>
      <c r="B417" s="2">
        <v>5670</v>
      </c>
      <c r="C417" s="2">
        <v>5400</v>
      </c>
      <c r="D417" s="3" t="s">
        <v>165</v>
      </c>
      <c r="E417" s="2" t="s">
        <v>856</v>
      </c>
      <c r="F417" s="3" t="s">
        <v>857</v>
      </c>
      <c r="G417" s="30" t="str">
        <f t="shared" si="13"/>
        <v>11</v>
      </c>
    </row>
    <row r="418" spans="1:9" ht="75.75" customHeight="1">
      <c r="A418" s="5">
        <f t="shared" si="12"/>
        <v>0.216796875</v>
      </c>
      <c r="B418" s="2">
        <v>6230</v>
      </c>
      <c r="C418" s="2">
        <v>5120</v>
      </c>
      <c r="D418" s="3" t="s">
        <v>165</v>
      </c>
      <c r="E418" s="2" t="s">
        <v>858</v>
      </c>
      <c r="F418" s="3" t="s">
        <v>859</v>
      </c>
      <c r="G418" s="30" t="str">
        <f t="shared" si="13"/>
        <v>11</v>
      </c>
      <c r="I418" s="4"/>
    </row>
    <row r="419" spans="1:7" ht="75.75" customHeight="1">
      <c r="A419" s="5">
        <f t="shared" si="12"/>
        <v>0.24242424242424243</v>
      </c>
      <c r="B419" s="2">
        <v>90200</v>
      </c>
      <c r="C419" s="2">
        <v>72600</v>
      </c>
      <c r="D419" s="3" t="s">
        <v>165</v>
      </c>
      <c r="E419" s="2" t="s">
        <v>860</v>
      </c>
      <c r="F419" s="3" t="s">
        <v>861</v>
      </c>
      <c r="G419" s="30" t="str">
        <f t="shared" si="13"/>
        <v>11</v>
      </c>
    </row>
    <row r="420" spans="1:7" ht="75.75" customHeight="1">
      <c r="A420" s="5">
        <f t="shared" si="12"/>
        <v>0.09157241882524625</v>
      </c>
      <c r="B420" s="2">
        <v>1496000</v>
      </c>
      <c r="C420" s="2">
        <v>1370500</v>
      </c>
      <c r="D420" s="3" t="s">
        <v>47</v>
      </c>
      <c r="E420" s="2" t="s">
        <v>862</v>
      </c>
      <c r="F420" s="3" t="s">
        <v>863</v>
      </c>
      <c r="G420" s="30" t="str">
        <f t="shared" si="13"/>
        <v>11</v>
      </c>
    </row>
    <row r="421" spans="1:9" ht="75.75" customHeight="1">
      <c r="A421" s="5">
        <f t="shared" si="12"/>
        <v>0.08815739689746493</v>
      </c>
      <c r="B421" s="2">
        <v>1438000</v>
      </c>
      <c r="C421" s="2">
        <v>1321500</v>
      </c>
      <c r="D421" s="3" t="s">
        <v>47</v>
      </c>
      <c r="E421" s="2" t="s">
        <v>864</v>
      </c>
      <c r="F421" s="3" t="s">
        <v>865</v>
      </c>
      <c r="G421" s="30" t="str">
        <f t="shared" si="13"/>
        <v>11</v>
      </c>
      <c r="I421" s="4"/>
    </row>
    <row r="422" spans="1:7" ht="75.75" customHeight="1">
      <c r="A422" s="5">
        <f t="shared" si="12"/>
        <v>0.0816725283313795</v>
      </c>
      <c r="B422" s="2">
        <v>1384000</v>
      </c>
      <c r="C422" s="2">
        <v>1279500</v>
      </c>
      <c r="D422" s="3" t="s">
        <v>47</v>
      </c>
      <c r="E422" s="2" t="s">
        <v>866</v>
      </c>
      <c r="F422" s="3" t="s">
        <v>867</v>
      </c>
      <c r="G422" s="30" t="str">
        <f t="shared" si="13"/>
        <v>11</v>
      </c>
    </row>
    <row r="423" spans="1:7" ht="75.75" customHeight="1">
      <c r="A423" s="5">
        <f t="shared" si="12"/>
        <v>0.147175242893127</v>
      </c>
      <c r="B423" s="2">
        <v>1594000</v>
      </c>
      <c r="C423" s="2">
        <v>1389500</v>
      </c>
      <c r="D423" s="3" t="s">
        <v>47</v>
      </c>
      <c r="E423" s="2" t="s">
        <v>868</v>
      </c>
      <c r="F423" s="3" t="s">
        <v>869</v>
      </c>
      <c r="G423" s="30" t="str">
        <f t="shared" si="13"/>
        <v>11</v>
      </c>
    </row>
    <row r="424" spans="1:9" ht="75.75" customHeight="1">
      <c r="A424" s="5">
        <f t="shared" si="12"/>
        <v>0.15670436187399028</v>
      </c>
      <c r="B424" s="2">
        <v>358000</v>
      </c>
      <c r="C424" s="2">
        <v>309500</v>
      </c>
      <c r="D424" s="3" t="s">
        <v>42</v>
      </c>
      <c r="E424" s="2" t="s">
        <v>870</v>
      </c>
      <c r="F424" s="3" t="s">
        <v>871</v>
      </c>
      <c r="G424" s="30" t="str">
        <f t="shared" si="13"/>
        <v>11</v>
      </c>
      <c r="I424" s="4"/>
    </row>
    <row r="425" spans="1:7" ht="75.75" customHeight="1">
      <c r="A425" s="5">
        <f t="shared" si="12"/>
        <v>0.15576323987538943</v>
      </c>
      <c r="B425" s="2">
        <v>185500</v>
      </c>
      <c r="C425" s="2">
        <v>160500</v>
      </c>
      <c r="D425" s="3" t="s">
        <v>42</v>
      </c>
      <c r="E425" s="2" t="s">
        <v>872</v>
      </c>
      <c r="F425" s="3" t="s">
        <v>873</v>
      </c>
      <c r="G425" s="30" t="str">
        <f t="shared" si="13"/>
        <v>11</v>
      </c>
    </row>
    <row r="426" spans="1:7" ht="75.75" customHeight="1">
      <c r="A426" s="5">
        <f t="shared" si="12"/>
        <v>0.15384615384615374</v>
      </c>
      <c r="B426" s="2">
        <v>108000</v>
      </c>
      <c r="C426" s="2">
        <v>93600</v>
      </c>
      <c r="D426" s="3" t="s">
        <v>42</v>
      </c>
      <c r="E426" s="2" t="s">
        <v>874</v>
      </c>
      <c r="F426" s="3" t="s">
        <v>875</v>
      </c>
      <c r="G426" s="30" t="str">
        <f t="shared" si="13"/>
        <v>11</v>
      </c>
    </row>
    <row r="427" spans="1:9" ht="75.75" customHeight="1">
      <c r="A427" s="5">
        <f t="shared" si="12"/>
        <v>0.15311004784688986</v>
      </c>
      <c r="B427" s="2">
        <v>482000</v>
      </c>
      <c r="C427" s="2">
        <v>418000</v>
      </c>
      <c r="D427" s="3" t="s">
        <v>42</v>
      </c>
      <c r="E427" s="2" t="s">
        <v>876</v>
      </c>
      <c r="F427" s="3" t="s">
        <v>877</v>
      </c>
      <c r="G427" s="30" t="str">
        <f t="shared" si="13"/>
        <v>11</v>
      </c>
      <c r="I427" s="4"/>
    </row>
    <row r="428" spans="1:7" ht="75.75" customHeight="1">
      <c r="A428" s="5">
        <f t="shared" si="12"/>
        <v>0.1575695159629249</v>
      </c>
      <c r="B428" s="2">
        <v>562000</v>
      </c>
      <c r="C428" s="2">
        <v>485500</v>
      </c>
      <c r="D428" s="3" t="s">
        <v>42</v>
      </c>
      <c r="E428" s="2" t="s">
        <v>878</v>
      </c>
      <c r="F428" s="3" t="s">
        <v>879</v>
      </c>
      <c r="G428" s="30" t="str">
        <f t="shared" si="13"/>
        <v>11</v>
      </c>
    </row>
    <row r="429" spans="1:7" ht="75.75" customHeight="1">
      <c r="A429" s="5">
        <f t="shared" si="12"/>
        <v>0.1465880370682393</v>
      </c>
      <c r="B429" s="2">
        <v>680500</v>
      </c>
      <c r="C429" s="2">
        <v>593500</v>
      </c>
      <c r="D429" s="3" t="s">
        <v>42</v>
      </c>
      <c r="E429" s="2" t="s">
        <v>880</v>
      </c>
      <c r="F429" s="3" t="s">
        <v>881</v>
      </c>
      <c r="G429" s="30" t="str">
        <f t="shared" si="13"/>
        <v>11</v>
      </c>
    </row>
    <row r="430" spans="1:7" ht="75.75" customHeight="1">
      <c r="A430" s="5">
        <f t="shared" si="12"/>
        <v>0.1464699683877766</v>
      </c>
      <c r="B430" s="2">
        <v>544000</v>
      </c>
      <c r="C430" s="2">
        <v>474500</v>
      </c>
      <c r="D430" s="3" t="s">
        <v>42</v>
      </c>
      <c r="E430" s="2" t="s">
        <v>882</v>
      </c>
      <c r="F430" s="3" t="s">
        <v>883</v>
      </c>
      <c r="G430" s="30" t="str">
        <f t="shared" si="13"/>
        <v>11</v>
      </c>
    </row>
    <row r="431" spans="1:9" ht="75.75" customHeight="1">
      <c r="A431" s="5">
        <f t="shared" si="12"/>
        <v>0.14802631578947367</v>
      </c>
      <c r="B431" s="2">
        <v>698000</v>
      </c>
      <c r="C431" s="2">
        <v>608000</v>
      </c>
      <c r="D431" s="3" t="s">
        <v>42</v>
      </c>
      <c r="E431" s="2" t="s">
        <v>884</v>
      </c>
      <c r="F431" s="3" t="s">
        <v>885</v>
      </c>
      <c r="G431" s="30" t="str">
        <f t="shared" si="13"/>
        <v>11</v>
      </c>
      <c r="I431" s="4"/>
    </row>
    <row r="432" spans="1:7" ht="75.75" customHeight="1">
      <c r="A432" s="5">
        <f t="shared" si="12"/>
        <v>0.1522184300341296</v>
      </c>
      <c r="B432" s="2">
        <v>844000</v>
      </c>
      <c r="C432" s="2">
        <v>732500</v>
      </c>
      <c r="D432" s="3" t="s">
        <v>42</v>
      </c>
      <c r="E432" s="2" t="s">
        <v>886</v>
      </c>
      <c r="F432" s="3" t="s">
        <v>887</v>
      </c>
      <c r="G432" s="30" t="str">
        <f t="shared" si="13"/>
        <v>11</v>
      </c>
    </row>
    <row r="433" spans="1:9" ht="75.75" customHeight="1">
      <c r="A433" s="5">
        <f t="shared" si="12"/>
        <v>0.24598930481283432</v>
      </c>
      <c r="B433" s="2">
        <v>116500</v>
      </c>
      <c r="C433" s="2">
        <v>93500</v>
      </c>
      <c r="D433" s="3" t="s">
        <v>42</v>
      </c>
      <c r="E433" s="2" t="s">
        <v>888</v>
      </c>
      <c r="F433" s="3" t="s">
        <v>889</v>
      </c>
      <c r="G433" s="30" t="str">
        <f t="shared" si="13"/>
        <v>11</v>
      </c>
      <c r="I433" s="4"/>
    </row>
    <row r="434" spans="1:7" ht="75.75" customHeight="1">
      <c r="A434" s="5">
        <f t="shared" si="12"/>
        <v>0.30128956623681136</v>
      </c>
      <c r="B434" s="2">
        <v>111000</v>
      </c>
      <c r="C434" s="2">
        <v>85300</v>
      </c>
      <c r="D434" s="3" t="s">
        <v>42</v>
      </c>
      <c r="E434" s="2" t="s">
        <v>890</v>
      </c>
      <c r="F434" s="3" t="s">
        <v>891</v>
      </c>
      <c r="G434" s="30" t="str">
        <f t="shared" si="13"/>
        <v>11</v>
      </c>
    </row>
    <row r="435" spans="1:9" ht="75.75" customHeight="1">
      <c r="A435" s="5">
        <f t="shared" si="12"/>
        <v>0.503690036900369</v>
      </c>
      <c r="B435" s="2">
        <v>81500</v>
      </c>
      <c r="C435" s="2">
        <v>54200</v>
      </c>
      <c r="D435" s="3" t="s">
        <v>42</v>
      </c>
      <c r="E435" s="2" t="s">
        <v>892</v>
      </c>
      <c r="F435" s="3" t="s">
        <v>893</v>
      </c>
      <c r="G435" s="30" t="str">
        <f t="shared" si="13"/>
        <v>11</v>
      </c>
      <c r="I435" s="4"/>
    </row>
    <row r="436" spans="1:7" ht="75.75" customHeight="1">
      <c r="A436" s="5">
        <f t="shared" si="12"/>
        <v>0.15496368038740926</v>
      </c>
      <c r="B436" s="2">
        <v>238500</v>
      </c>
      <c r="C436" s="2">
        <v>206500</v>
      </c>
      <c r="D436" s="3" t="s">
        <v>42</v>
      </c>
      <c r="E436" s="2" t="s">
        <v>894</v>
      </c>
      <c r="F436" s="3" t="s">
        <v>895</v>
      </c>
      <c r="G436" s="30" t="str">
        <f t="shared" si="13"/>
        <v>11</v>
      </c>
    </row>
    <row r="437" spans="1:7" ht="75.75" customHeight="1">
      <c r="A437" s="5">
        <f t="shared" si="12"/>
        <v>0.18457300275482091</v>
      </c>
      <c r="B437" s="2">
        <v>215000</v>
      </c>
      <c r="C437" s="2">
        <v>181500</v>
      </c>
      <c r="D437" s="3" t="s">
        <v>42</v>
      </c>
      <c r="E437" s="2" t="s">
        <v>896</v>
      </c>
      <c r="F437" s="3" t="s">
        <v>897</v>
      </c>
      <c r="G437" s="30" t="str">
        <f t="shared" si="13"/>
        <v>11</v>
      </c>
    </row>
    <row r="438" spans="1:9" ht="75.75" customHeight="1">
      <c r="A438" s="5">
        <f t="shared" si="12"/>
        <v>0.17521367521367526</v>
      </c>
      <c r="B438" s="2">
        <v>137500</v>
      </c>
      <c r="C438" s="2">
        <v>117000</v>
      </c>
      <c r="D438" s="3" t="s">
        <v>42</v>
      </c>
      <c r="E438" s="2" t="s">
        <v>898</v>
      </c>
      <c r="F438" s="3" t="s">
        <v>899</v>
      </c>
      <c r="G438" s="30" t="str">
        <f t="shared" si="13"/>
        <v>11</v>
      </c>
      <c r="I438" s="4"/>
    </row>
    <row r="439" spans="1:7" ht="75.75" customHeight="1">
      <c r="A439" s="5">
        <f t="shared" si="12"/>
        <v>0.1839207048458149</v>
      </c>
      <c r="B439" s="2">
        <v>107500</v>
      </c>
      <c r="C439" s="2">
        <v>90800</v>
      </c>
      <c r="D439" s="3" t="s">
        <v>42</v>
      </c>
      <c r="E439" s="2" t="s">
        <v>900</v>
      </c>
      <c r="F439" s="3" t="s">
        <v>901</v>
      </c>
      <c r="G439" s="30" t="str">
        <f t="shared" si="13"/>
        <v>11</v>
      </c>
    </row>
    <row r="440" spans="1:7" ht="75.75" customHeight="1">
      <c r="A440" s="5">
        <f t="shared" si="12"/>
        <v>0.2455089820359282</v>
      </c>
      <c r="B440" s="2">
        <v>208000</v>
      </c>
      <c r="C440" s="2">
        <v>167000</v>
      </c>
      <c r="D440" s="3" t="s">
        <v>42</v>
      </c>
      <c r="E440" s="2" t="s">
        <v>902</v>
      </c>
      <c r="F440" s="3" t="s">
        <v>903</v>
      </c>
      <c r="G440" s="30" t="str">
        <f t="shared" si="13"/>
        <v>11</v>
      </c>
    </row>
    <row r="441" spans="1:9" ht="75.75" customHeight="1">
      <c r="A441" s="5">
        <f t="shared" si="12"/>
        <v>0.2628205128205128</v>
      </c>
      <c r="B441" s="2">
        <v>19700</v>
      </c>
      <c r="C441" s="2">
        <v>15600</v>
      </c>
      <c r="D441" s="3" t="s">
        <v>42</v>
      </c>
      <c r="E441" s="2" t="s">
        <v>904</v>
      </c>
      <c r="F441" s="3" t="s">
        <v>905</v>
      </c>
      <c r="G441" s="30" t="str">
        <f t="shared" si="13"/>
        <v>11</v>
      </c>
      <c r="I441" s="4"/>
    </row>
    <row r="442" spans="1:7" ht="75.75" customHeight="1">
      <c r="A442" s="5">
        <f t="shared" si="12"/>
        <v>0.18983050847457617</v>
      </c>
      <c r="B442" s="2">
        <v>175500</v>
      </c>
      <c r="C442" s="2">
        <v>147500</v>
      </c>
      <c r="D442" s="3" t="s">
        <v>47</v>
      </c>
      <c r="E442" s="2" t="s">
        <v>906</v>
      </c>
      <c r="F442" s="3" t="s">
        <v>907</v>
      </c>
      <c r="G442" s="30" t="str">
        <f t="shared" si="13"/>
        <v>11</v>
      </c>
    </row>
    <row r="443" spans="1:7" ht="75.75" customHeight="1">
      <c r="A443" s="5">
        <f t="shared" si="12"/>
        <v>0.22781456953642376</v>
      </c>
      <c r="B443" s="2">
        <v>927000</v>
      </c>
      <c r="C443" s="2">
        <v>755000</v>
      </c>
      <c r="D443" s="3" t="s">
        <v>47</v>
      </c>
      <c r="E443" s="2" t="s">
        <v>908</v>
      </c>
      <c r="F443" s="3" t="s">
        <v>909</v>
      </c>
      <c r="G443" s="30" t="str">
        <f t="shared" si="13"/>
        <v>11</v>
      </c>
    </row>
    <row r="444" spans="1:9" ht="75.75" customHeight="1">
      <c r="A444" s="5">
        <f t="shared" si="12"/>
        <v>0.12743362831858418</v>
      </c>
      <c r="B444" s="2">
        <v>318500</v>
      </c>
      <c r="C444" s="2">
        <v>282500</v>
      </c>
      <c r="D444" s="3" t="s">
        <v>47</v>
      </c>
      <c r="E444" s="2" t="s">
        <v>910</v>
      </c>
      <c r="F444" s="3" t="s">
        <v>911</v>
      </c>
      <c r="G444" s="30" t="str">
        <f t="shared" si="13"/>
        <v>11</v>
      </c>
      <c r="I444" s="4"/>
    </row>
    <row r="445" spans="1:7" ht="75.75" customHeight="1">
      <c r="A445" s="5">
        <f t="shared" si="12"/>
        <v>0.10280373831775691</v>
      </c>
      <c r="B445" s="2">
        <v>472000</v>
      </c>
      <c r="C445" s="2">
        <v>428000</v>
      </c>
      <c r="D445" s="3" t="s">
        <v>47</v>
      </c>
      <c r="E445" s="2" t="s">
        <v>912</v>
      </c>
      <c r="F445" s="3" t="s">
        <v>913</v>
      </c>
      <c r="G445" s="30" t="str">
        <f t="shared" si="13"/>
        <v>11</v>
      </c>
    </row>
    <row r="446" spans="1:9" ht="75.75" customHeight="1">
      <c r="A446" s="5">
        <f t="shared" si="12"/>
        <v>0.09958506224066399</v>
      </c>
      <c r="B446" s="2">
        <v>26500</v>
      </c>
      <c r="C446" s="2">
        <v>24100</v>
      </c>
      <c r="D446" s="3" t="s">
        <v>47</v>
      </c>
      <c r="E446" s="2" t="s">
        <v>914</v>
      </c>
      <c r="F446" s="3" t="s">
        <v>915</v>
      </c>
      <c r="G446" s="30" t="str">
        <f t="shared" si="13"/>
        <v>11</v>
      </c>
      <c r="I446" s="4"/>
    </row>
    <row r="447" spans="1:7" ht="75.75" customHeight="1">
      <c r="A447" s="5">
        <f t="shared" si="12"/>
        <v>0</v>
      </c>
      <c r="B447" s="2">
        <v>34200</v>
      </c>
      <c r="C447" s="2">
        <v>34200</v>
      </c>
      <c r="D447" s="3" t="s">
        <v>47</v>
      </c>
      <c r="E447" s="2" t="s">
        <v>916</v>
      </c>
      <c r="F447" s="3" t="s">
        <v>917</v>
      </c>
      <c r="G447" s="30" t="str">
        <f t="shared" si="13"/>
        <v>11</v>
      </c>
    </row>
    <row r="448" spans="1:7" ht="75.75" customHeight="1">
      <c r="A448" s="5">
        <f t="shared" si="12"/>
        <v>0</v>
      </c>
      <c r="B448" s="2">
        <v>-34200</v>
      </c>
      <c r="C448" s="2">
        <v>-34200</v>
      </c>
      <c r="D448" s="3" t="s">
        <v>47</v>
      </c>
      <c r="E448" s="2" t="s">
        <v>918</v>
      </c>
      <c r="F448" s="3" t="s">
        <v>919</v>
      </c>
      <c r="G448" s="30" t="str">
        <f t="shared" si="13"/>
        <v>11</v>
      </c>
    </row>
    <row r="449" spans="1:9" ht="75.75" customHeight="1">
      <c r="A449" s="5">
        <f t="shared" si="12"/>
        <v>0.15517241379310343</v>
      </c>
      <c r="B449" s="2">
        <v>502500</v>
      </c>
      <c r="C449" s="2">
        <v>435000</v>
      </c>
      <c r="D449" s="3" t="s">
        <v>42</v>
      </c>
      <c r="E449" s="2" t="s">
        <v>920</v>
      </c>
      <c r="F449" s="3" t="s">
        <v>921</v>
      </c>
      <c r="G449" s="30" t="str">
        <f t="shared" si="13"/>
        <v>11</v>
      </c>
      <c r="I449" s="4"/>
    </row>
    <row r="450" spans="1:7" ht="75.75" customHeight="1">
      <c r="A450" s="5">
        <f t="shared" si="12"/>
        <v>0.15539112050739967</v>
      </c>
      <c r="B450" s="2">
        <v>546500</v>
      </c>
      <c r="C450" s="2">
        <v>473000</v>
      </c>
      <c r="D450" s="3" t="s">
        <v>42</v>
      </c>
      <c r="E450" s="2" t="s">
        <v>922</v>
      </c>
      <c r="F450" s="3" t="s">
        <v>923</v>
      </c>
      <c r="G450" s="30" t="str">
        <f t="shared" si="13"/>
        <v>11</v>
      </c>
    </row>
    <row r="451" spans="1:9" ht="75.75" customHeight="1">
      <c r="A451" s="5">
        <f t="shared" si="12"/>
        <v>0.13776058456909523</v>
      </c>
      <c r="B451" s="2">
        <v>2647000</v>
      </c>
      <c r="C451" s="2">
        <v>2326500</v>
      </c>
      <c r="D451" s="3" t="s">
        <v>47</v>
      </c>
      <c r="E451" s="2" t="s">
        <v>924</v>
      </c>
      <c r="F451" s="3" t="s">
        <v>925</v>
      </c>
      <c r="G451" s="30" t="str">
        <f t="shared" si="13"/>
        <v>12</v>
      </c>
      <c r="I451" s="4"/>
    </row>
    <row r="452" spans="1:7" ht="75.75" customHeight="1">
      <c r="A452" s="5">
        <f aca="true" t="shared" si="14" ref="A452:A515">B452/C452-1</f>
        <v>0.12130177514792906</v>
      </c>
      <c r="B452" s="2">
        <v>2274000</v>
      </c>
      <c r="C452" s="2">
        <v>2028000</v>
      </c>
      <c r="D452" s="3" t="s">
        <v>47</v>
      </c>
      <c r="E452" s="2" t="s">
        <v>926</v>
      </c>
      <c r="F452" s="3" t="s">
        <v>927</v>
      </c>
      <c r="G452" s="30" t="str">
        <f aca="true" t="shared" si="15" ref="G452:G515">LEFT(F452,2)</f>
        <v>12</v>
      </c>
    </row>
    <row r="453" spans="1:7" ht="75.75" customHeight="1">
      <c r="A453" s="5">
        <f t="shared" si="14"/>
        <v>0.1088145896656536</v>
      </c>
      <c r="B453" s="2">
        <v>1824000</v>
      </c>
      <c r="C453" s="2">
        <v>1645000</v>
      </c>
      <c r="D453" s="3" t="s">
        <v>47</v>
      </c>
      <c r="E453" s="2" t="s">
        <v>928</v>
      </c>
      <c r="F453" s="3" t="s">
        <v>929</v>
      </c>
      <c r="G453" s="30" t="str">
        <f t="shared" si="15"/>
        <v>12</v>
      </c>
    </row>
    <row r="454" spans="1:9" ht="75.75" customHeight="1">
      <c r="A454" s="5">
        <f t="shared" si="14"/>
        <v>0.04398826979472137</v>
      </c>
      <c r="B454" s="2">
        <v>2136000</v>
      </c>
      <c r="C454" s="2">
        <v>2046000</v>
      </c>
      <c r="D454" s="3" t="s">
        <v>221</v>
      </c>
      <c r="E454" s="2" t="s">
        <v>930</v>
      </c>
      <c r="F454" s="3" t="s">
        <v>931</v>
      </c>
      <c r="G454" s="30" t="str">
        <f t="shared" si="15"/>
        <v>12</v>
      </c>
      <c r="I454" s="4"/>
    </row>
    <row r="455" spans="1:7" ht="75.75" customHeight="1">
      <c r="A455" s="5">
        <f t="shared" si="14"/>
        <v>0.027584428976540343</v>
      </c>
      <c r="B455" s="2">
        <v>1993000</v>
      </c>
      <c r="C455" s="2">
        <v>1939500</v>
      </c>
      <c r="D455" s="3" t="s">
        <v>221</v>
      </c>
      <c r="E455" s="2" t="s">
        <v>932</v>
      </c>
      <c r="F455" s="3" t="s">
        <v>933</v>
      </c>
      <c r="G455" s="30" t="str">
        <f t="shared" si="15"/>
        <v>12</v>
      </c>
    </row>
    <row r="456" spans="1:9" ht="75.75" customHeight="1">
      <c r="A456" s="5">
        <f t="shared" si="14"/>
        <v>0.12066961171820512</v>
      </c>
      <c r="B456" s="2">
        <v>2410000</v>
      </c>
      <c r="C456" s="2">
        <v>2150500</v>
      </c>
      <c r="D456" s="3" t="s">
        <v>47</v>
      </c>
      <c r="E456" s="2" t="s">
        <v>934</v>
      </c>
      <c r="F456" s="3" t="s">
        <v>935</v>
      </c>
      <c r="G456" s="30" t="str">
        <f t="shared" si="15"/>
        <v>12</v>
      </c>
      <c r="I456" s="4"/>
    </row>
    <row r="457" spans="1:7" ht="75.75" customHeight="1">
      <c r="A457" s="5">
        <f t="shared" si="14"/>
        <v>0.11848341232227488</v>
      </c>
      <c r="B457" s="2">
        <v>2478000</v>
      </c>
      <c r="C457" s="2">
        <v>2215500</v>
      </c>
      <c r="D457" s="3" t="s">
        <v>221</v>
      </c>
      <c r="E457" s="2" t="s">
        <v>936</v>
      </c>
      <c r="F457" s="3" t="s">
        <v>937</v>
      </c>
      <c r="G457" s="30" t="str">
        <f t="shared" si="15"/>
        <v>12</v>
      </c>
    </row>
    <row r="458" spans="1:9" ht="75.75" customHeight="1">
      <c r="A458" s="5">
        <f t="shared" si="14"/>
        <v>0.1432584269662922</v>
      </c>
      <c r="B458" s="2">
        <v>4070000</v>
      </c>
      <c r="C458" s="2">
        <v>3560000</v>
      </c>
      <c r="D458" s="3" t="s">
        <v>221</v>
      </c>
      <c r="E458" s="2" t="s">
        <v>938</v>
      </c>
      <c r="F458" s="3" t="s">
        <v>939</v>
      </c>
      <c r="G458" s="30" t="str">
        <f t="shared" si="15"/>
        <v>12</v>
      </c>
      <c r="I458" s="4"/>
    </row>
    <row r="459" spans="1:7" ht="75.75" customHeight="1">
      <c r="A459" s="5">
        <f t="shared" si="14"/>
        <v>0.13216000000000006</v>
      </c>
      <c r="B459" s="2">
        <v>3538000</v>
      </c>
      <c r="C459" s="2">
        <v>3125000</v>
      </c>
      <c r="D459" s="3" t="s">
        <v>221</v>
      </c>
      <c r="E459" s="2" t="s">
        <v>940</v>
      </c>
      <c r="F459" s="3" t="s">
        <v>941</v>
      </c>
      <c r="G459" s="30" t="str">
        <f t="shared" si="15"/>
        <v>12</v>
      </c>
    </row>
    <row r="460" spans="1:9" ht="75.75" customHeight="1">
      <c r="A460" s="5">
        <f t="shared" si="14"/>
        <v>0.09134615384615374</v>
      </c>
      <c r="B460" s="2">
        <v>113500</v>
      </c>
      <c r="C460" s="2">
        <v>104000</v>
      </c>
      <c r="D460" s="3" t="s">
        <v>17</v>
      </c>
      <c r="E460" s="2" t="s">
        <v>942</v>
      </c>
      <c r="F460" s="3" t="s">
        <v>943</v>
      </c>
      <c r="G460" s="30" t="str">
        <f t="shared" si="15"/>
        <v>12</v>
      </c>
      <c r="I460" s="4"/>
    </row>
    <row r="461" spans="1:7" ht="75.75" customHeight="1">
      <c r="A461" s="5">
        <f t="shared" si="14"/>
        <v>0.091324200913242</v>
      </c>
      <c r="B461" s="2">
        <v>119500</v>
      </c>
      <c r="C461" s="2">
        <v>109500</v>
      </c>
      <c r="D461" s="3" t="s">
        <v>17</v>
      </c>
      <c r="E461" s="2" t="s">
        <v>944</v>
      </c>
      <c r="F461" s="3" t="s">
        <v>945</v>
      </c>
      <c r="G461" s="30" t="str">
        <f t="shared" si="15"/>
        <v>12</v>
      </c>
    </row>
    <row r="462" spans="1:9" ht="75.75" customHeight="1">
      <c r="A462" s="5">
        <f t="shared" si="14"/>
        <v>0.07986111111111116</v>
      </c>
      <c r="B462" s="2">
        <v>155500</v>
      </c>
      <c r="C462" s="2">
        <v>144000</v>
      </c>
      <c r="D462" s="3" t="s">
        <v>17</v>
      </c>
      <c r="E462" s="2" t="s">
        <v>946</v>
      </c>
      <c r="F462" s="3" t="s">
        <v>947</v>
      </c>
      <c r="G462" s="30" t="str">
        <f t="shared" si="15"/>
        <v>12</v>
      </c>
      <c r="I462" s="4"/>
    </row>
    <row r="463" spans="1:7" ht="75.75" customHeight="1">
      <c r="A463" s="5">
        <f t="shared" si="14"/>
        <v>0.07784431137724557</v>
      </c>
      <c r="B463" s="2">
        <v>180000</v>
      </c>
      <c r="C463" s="2">
        <v>167000</v>
      </c>
      <c r="D463" s="3" t="s">
        <v>17</v>
      </c>
      <c r="E463" s="2" t="s">
        <v>948</v>
      </c>
      <c r="F463" s="3" t="s">
        <v>949</v>
      </c>
      <c r="G463" s="30" t="str">
        <f t="shared" si="15"/>
        <v>12</v>
      </c>
    </row>
    <row r="464" spans="1:7" ht="75.75" customHeight="1">
      <c r="A464" s="5">
        <f t="shared" si="14"/>
        <v>0.05533596837944654</v>
      </c>
      <c r="B464" s="2">
        <v>267000</v>
      </c>
      <c r="C464" s="2">
        <v>253000</v>
      </c>
      <c r="D464" s="3" t="s">
        <v>17</v>
      </c>
      <c r="E464" s="2" t="s">
        <v>950</v>
      </c>
      <c r="F464" s="3" t="s">
        <v>951</v>
      </c>
      <c r="G464" s="30" t="str">
        <f t="shared" si="15"/>
        <v>12</v>
      </c>
    </row>
    <row r="465" spans="1:7" ht="75.75" customHeight="1">
      <c r="A465" s="5">
        <f t="shared" si="14"/>
        <v>0.0556414219474497</v>
      </c>
      <c r="B465" s="2">
        <v>341500</v>
      </c>
      <c r="C465" s="2">
        <v>323500</v>
      </c>
      <c r="D465" s="3" t="s">
        <v>17</v>
      </c>
      <c r="E465" s="2" t="s">
        <v>952</v>
      </c>
      <c r="F465" s="3" t="s">
        <v>953</v>
      </c>
      <c r="G465" s="30" t="str">
        <f t="shared" si="15"/>
        <v>12</v>
      </c>
    </row>
    <row r="466" spans="1:9" ht="75.75" customHeight="1">
      <c r="A466" s="5">
        <f t="shared" si="14"/>
        <v>0.04065040650406515</v>
      </c>
      <c r="B466" s="2">
        <v>448000</v>
      </c>
      <c r="C466" s="2">
        <v>430500</v>
      </c>
      <c r="D466" s="3" t="s">
        <v>17</v>
      </c>
      <c r="E466" s="2" t="s">
        <v>954</v>
      </c>
      <c r="F466" s="3" t="s">
        <v>955</v>
      </c>
      <c r="G466" s="30" t="str">
        <f t="shared" si="15"/>
        <v>12</v>
      </c>
      <c r="I466" s="4"/>
    </row>
    <row r="467" spans="1:7" ht="75.75" customHeight="1">
      <c r="A467" s="5">
        <f t="shared" si="14"/>
        <v>0.043264503441494684</v>
      </c>
      <c r="B467" s="2">
        <v>530500</v>
      </c>
      <c r="C467" s="2">
        <v>508500</v>
      </c>
      <c r="D467" s="3" t="s">
        <v>17</v>
      </c>
      <c r="E467" s="2" t="s">
        <v>956</v>
      </c>
      <c r="F467" s="3" t="s">
        <v>957</v>
      </c>
      <c r="G467" s="30" t="str">
        <f t="shared" si="15"/>
        <v>12</v>
      </c>
    </row>
    <row r="468" spans="1:9" ht="75.75" customHeight="1">
      <c r="A468" s="5">
        <f t="shared" si="14"/>
        <v>0.11779141104294477</v>
      </c>
      <c r="B468" s="2">
        <v>455500</v>
      </c>
      <c r="C468" s="2">
        <v>407500</v>
      </c>
      <c r="D468" s="3" t="s">
        <v>17</v>
      </c>
      <c r="E468" s="2" t="s">
        <v>958</v>
      </c>
      <c r="F468" s="3" t="s">
        <v>959</v>
      </c>
      <c r="G468" s="30" t="str">
        <f t="shared" si="15"/>
        <v>12</v>
      </c>
      <c r="I468" s="4"/>
    </row>
    <row r="469" spans="1:7" ht="75.75" customHeight="1">
      <c r="A469" s="5">
        <f t="shared" si="14"/>
        <v>0.11324200913242</v>
      </c>
      <c r="B469" s="2">
        <v>609500</v>
      </c>
      <c r="C469" s="2">
        <v>547500</v>
      </c>
      <c r="D469" s="3" t="s">
        <v>17</v>
      </c>
      <c r="E469" s="2" t="s">
        <v>960</v>
      </c>
      <c r="F469" s="3" t="s">
        <v>961</v>
      </c>
      <c r="G469" s="30" t="str">
        <f t="shared" si="15"/>
        <v>12</v>
      </c>
    </row>
    <row r="470" spans="1:7" ht="75.75" customHeight="1">
      <c r="A470" s="5">
        <f t="shared" si="14"/>
        <v>0.10879629629629628</v>
      </c>
      <c r="B470" s="2">
        <v>718500</v>
      </c>
      <c r="C470" s="2">
        <v>648000</v>
      </c>
      <c r="D470" s="3" t="s">
        <v>17</v>
      </c>
      <c r="E470" s="2" t="s">
        <v>962</v>
      </c>
      <c r="F470" s="3" t="s">
        <v>963</v>
      </c>
      <c r="G470" s="30" t="str">
        <f t="shared" si="15"/>
        <v>12</v>
      </c>
    </row>
    <row r="471" spans="1:9" ht="75.75" customHeight="1">
      <c r="A471" s="5">
        <f t="shared" si="14"/>
        <v>0.13417346182357304</v>
      </c>
      <c r="B471" s="2">
        <v>1530000</v>
      </c>
      <c r="C471" s="2">
        <v>1349000</v>
      </c>
      <c r="D471" s="3" t="s">
        <v>17</v>
      </c>
      <c r="E471" s="2" t="s">
        <v>964</v>
      </c>
      <c r="F471" s="3" t="s">
        <v>965</v>
      </c>
      <c r="G471" s="30" t="str">
        <f t="shared" si="15"/>
        <v>12</v>
      </c>
      <c r="I471" s="4"/>
    </row>
    <row r="472" spans="1:7" ht="75.75" customHeight="1">
      <c r="A472" s="5">
        <f t="shared" si="14"/>
        <v>0.10052405907575035</v>
      </c>
      <c r="B472" s="2">
        <v>1155000</v>
      </c>
      <c r="C472" s="2">
        <v>1049500</v>
      </c>
      <c r="D472" s="3" t="s">
        <v>47</v>
      </c>
      <c r="E472" s="2" t="s">
        <v>966</v>
      </c>
      <c r="F472" s="3" t="s">
        <v>967</v>
      </c>
      <c r="G472" s="30" t="str">
        <f t="shared" si="15"/>
        <v>12</v>
      </c>
    </row>
    <row r="473" spans="1:7" ht="75.75" customHeight="1">
      <c r="A473" s="5">
        <f t="shared" si="14"/>
        <v>0.10531053105310528</v>
      </c>
      <c r="B473" s="2">
        <v>1228000</v>
      </c>
      <c r="C473" s="2">
        <v>1111000</v>
      </c>
      <c r="D473" s="3" t="s">
        <v>47</v>
      </c>
      <c r="E473" s="2" t="s">
        <v>968</v>
      </c>
      <c r="F473" s="3" t="s">
        <v>969</v>
      </c>
      <c r="G473" s="30" t="str">
        <f t="shared" si="15"/>
        <v>12</v>
      </c>
    </row>
    <row r="474" spans="1:9" ht="75.75" customHeight="1">
      <c r="A474" s="5">
        <f t="shared" si="14"/>
        <v>0.11060948081264099</v>
      </c>
      <c r="B474" s="2">
        <v>246000</v>
      </c>
      <c r="C474" s="2">
        <v>221500</v>
      </c>
      <c r="D474" s="3" t="s">
        <v>42</v>
      </c>
      <c r="E474" s="2" t="s">
        <v>970</v>
      </c>
      <c r="F474" s="3" t="s">
        <v>971</v>
      </c>
      <c r="G474" s="30" t="str">
        <f t="shared" si="15"/>
        <v>12</v>
      </c>
      <c r="I474" s="4"/>
    </row>
    <row r="475" spans="1:7" ht="75.75" customHeight="1">
      <c r="A475" s="5">
        <f t="shared" si="14"/>
        <v>0.11363636363636354</v>
      </c>
      <c r="B475" s="2">
        <v>269500</v>
      </c>
      <c r="C475" s="2">
        <v>242000</v>
      </c>
      <c r="D475" s="3" t="s">
        <v>42</v>
      </c>
      <c r="E475" s="2" t="s">
        <v>972</v>
      </c>
      <c r="F475" s="3" t="s">
        <v>973</v>
      </c>
      <c r="G475" s="30" t="str">
        <f t="shared" si="15"/>
        <v>12</v>
      </c>
    </row>
    <row r="476" spans="1:7" ht="75.75" customHeight="1">
      <c r="A476" s="5">
        <f t="shared" si="14"/>
        <v>0.10218978102189791</v>
      </c>
      <c r="B476" s="2">
        <v>151000</v>
      </c>
      <c r="C476" s="2">
        <v>137000</v>
      </c>
      <c r="D476" s="3" t="s">
        <v>42</v>
      </c>
      <c r="E476" s="2" t="s">
        <v>974</v>
      </c>
      <c r="F476" s="3" t="s">
        <v>975</v>
      </c>
      <c r="G476" s="30" t="str">
        <f t="shared" si="15"/>
        <v>12</v>
      </c>
    </row>
    <row r="477" spans="1:9" ht="75.75" customHeight="1">
      <c r="A477" s="5">
        <f t="shared" si="14"/>
        <v>0.24015748031496065</v>
      </c>
      <c r="B477" s="2">
        <v>157500</v>
      </c>
      <c r="C477" s="2">
        <v>127000</v>
      </c>
      <c r="D477" s="3" t="s">
        <v>42</v>
      </c>
      <c r="E477" s="2" t="s">
        <v>976</v>
      </c>
      <c r="F477" s="3" t="s">
        <v>977</v>
      </c>
      <c r="G477" s="30" t="str">
        <f t="shared" si="15"/>
        <v>12</v>
      </c>
      <c r="I477" s="4"/>
    </row>
    <row r="478" spans="1:7" ht="75.75" customHeight="1">
      <c r="A478" s="5">
        <f t="shared" si="14"/>
        <v>0.24242424242424243</v>
      </c>
      <c r="B478" s="2">
        <v>20500</v>
      </c>
      <c r="C478" s="2">
        <v>16500</v>
      </c>
      <c r="D478" s="3" t="s">
        <v>221</v>
      </c>
      <c r="E478" s="2" t="s">
        <v>978</v>
      </c>
      <c r="F478" s="3" t="s">
        <v>979</v>
      </c>
      <c r="G478" s="30" t="str">
        <f t="shared" si="15"/>
        <v>12</v>
      </c>
    </row>
    <row r="479" spans="1:9" ht="75.75" customHeight="1">
      <c r="A479" s="5">
        <f t="shared" si="14"/>
        <v>0.07156398104265405</v>
      </c>
      <c r="B479" s="2">
        <v>2261000</v>
      </c>
      <c r="C479" s="2">
        <v>2110000</v>
      </c>
      <c r="D479" s="3" t="s">
        <v>47</v>
      </c>
      <c r="E479" s="2" t="s">
        <v>980</v>
      </c>
      <c r="F479" s="3" t="s">
        <v>981</v>
      </c>
      <c r="G479" s="30" t="str">
        <f t="shared" si="15"/>
        <v>12</v>
      </c>
      <c r="I479" s="4"/>
    </row>
    <row r="480" spans="1:7" ht="75.75" customHeight="1">
      <c r="A480" s="5">
        <f t="shared" si="14"/>
        <v>0.07717041800643076</v>
      </c>
      <c r="B480" s="2">
        <v>502500</v>
      </c>
      <c r="C480" s="2">
        <v>466500</v>
      </c>
      <c r="D480" s="3" t="s">
        <v>42</v>
      </c>
      <c r="E480" s="2" t="s">
        <v>982</v>
      </c>
      <c r="F480" s="3" t="s">
        <v>983</v>
      </c>
      <c r="G480" s="30" t="str">
        <f t="shared" si="15"/>
        <v>12</v>
      </c>
    </row>
    <row r="481" spans="1:9" ht="75.75" customHeight="1">
      <c r="A481" s="5">
        <f t="shared" si="14"/>
        <v>0.0790020790020789</v>
      </c>
      <c r="B481" s="2">
        <v>259500</v>
      </c>
      <c r="C481" s="2">
        <v>240500</v>
      </c>
      <c r="D481" s="3" t="s">
        <v>42</v>
      </c>
      <c r="E481" s="2" t="s">
        <v>984</v>
      </c>
      <c r="F481" s="3" t="s">
        <v>985</v>
      </c>
      <c r="G481" s="30" t="str">
        <f t="shared" si="15"/>
        <v>12</v>
      </c>
      <c r="I481" s="4"/>
    </row>
    <row r="482" spans="1:7" ht="75.75" customHeight="1">
      <c r="A482" s="5">
        <f t="shared" si="14"/>
        <v>0.1431209602954755</v>
      </c>
      <c r="B482" s="2">
        <v>619000</v>
      </c>
      <c r="C482" s="2">
        <v>541500</v>
      </c>
      <c r="D482" s="3" t="s">
        <v>47</v>
      </c>
      <c r="E482" s="2" t="s">
        <v>986</v>
      </c>
      <c r="F482" s="3" t="s">
        <v>987</v>
      </c>
      <c r="G482" s="30" t="str">
        <f t="shared" si="15"/>
        <v>12</v>
      </c>
    </row>
    <row r="483" spans="1:9" ht="75.75" customHeight="1">
      <c r="A483" s="5">
        <f t="shared" si="14"/>
        <v>0.19024390243902434</v>
      </c>
      <c r="B483" s="2">
        <v>122000</v>
      </c>
      <c r="C483" s="2">
        <v>102500</v>
      </c>
      <c r="D483" s="3" t="s">
        <v>47</v>
      </c>
      <c r="E483" s="2" t="s">
        <v>988</v>
      </c>
      <c r="F483" s="3" t="s">
        <v>989</v>
      </c>
      <c r="G483" s="30" t="str">
        <f t="shared" si="15"/>
        <v>12</v>
      </c>
      <c r="I483" s="4"/>
    </row>
    <row r="484" spans="1:7" ht="75.75" customHeight="1">
      <c r="A484" s="5">
        <f t="shared" si="14"/>
        <v>0.2720763723150359</v>
      </c>
      <c r="B484" s="2">
        <v>53300</v>
      </c>
      <c r="C484" s="2">
        <v>41900</v>
      </c>
      <c r="D484" s="3" t="s">
        <v>42</v>
      </c>
      <c r="E484" s="2" t="s">
        <v>990</v>
      </c>
      <c r="F484" s="3" t="s">
        <v>991</v>
      </c>
      <c r="G484" s="30" t="str">
        <f t="shared" si="15"/>
        <v>12</v>
      </c>
    </row>
    <row r="485" spans="1:9" ht="75.75" customHeight="1">
      <c r="A485" s="5">
        <f t="shared" si="14"/>
        <v>0.1796116504854368</v>
      </c>
      <c r="B485" s="2">
        <v>121500</v>
      </c>
      <c r="C485" s="2">
        <v>103000</v>
      </c>
      <c r="D485" s="3" t="s">
        <v>42</v>
      </c>
      <c r="E485" s="2" t="s">
        <v>992</v>
      </c>
      <c r="F485" s="3" t="s">
        <v>993</v>
      </c>
      <c r="G485" s="30" t="str">
        <f t="shared" si="15"/>
        <v>12</v>
      </c>
      <c r="I485" s="4"/>
    </row>
    <row r="486" spans="1:7" ht="75.75" customHeight="1">
      <c r="A486" s="5">
        <f t="shared" si="14"/>
        <v>0.015306122448979664</v>
      </c>
      <c r="B486" s="2">
        <v>199000</v>
      </c>
      <c r="C486" s="2">
        <v>196000</v>
      </c>
      <c r="D486" s="3" t="s">
        <v>42</v>
      </c>
      <c r="E486" s="2" t="s">
        <v>994</v>
      </c>
      <c r="F486" s="3" t="s">
        <v>995</v>
      </c>
      <c r="G486" s="30" t="str">
        <f t="shared" si="15"/>
        <v>12</v>
      </c>
    </row>
    <row r="487" spans="1:7" ht="75.75" customHeight="1">
      <c r="A487" s="5">
        <f t="shared" si="14"/>
        <v>0.01845018450184499</v>
      </c>
      <c r="B487" s="2">
        <v>276000</v>
      </c>
      <c r="C487" s="2">
        <v>271000</v>
      </c>
      <c r="D487" s="3" t="s">
        <v>42</v>
      </c>
      <c r="E487" s="2" t="s">
        <v>996</v>
      </c>
      <c r="F487" s="3" t="s">
        <v>997</v>
      </c>
      <c r="G487" s="30" t="str">
        <f t="shared" si="15"/>
        <v>12</v>
      </c>
    </row>
    <row r="488" spans="1:9" ht="75.75" customHeight="1">
      <c r="A488" s="5">
        <f t="shared" si="14"/>
        <v>0.023659305993690927</v>
      </c>
      <c r="B488" s="2">
        <v>324500</v>
      </c>
      <c r="C488" s="2">
        <v>317000</v>
      </c>
      <c r="D488" s="3" t="s">
        <v>42</v>
      </c>
      <c r="E488" s="2" t="s">
        <v>998</v>
      </c>
      <c r="F488" s="3" t="s">
        <v>999</v>
      </c>
      <c r="G488" s="30" t="str">
        <f t="shared" si="15"/>
        <v>12</v>
      </c>
      <c r="I488" s="4"/>
    </row>
    <row r="489" spans="1:7" ht="75.75" customHeight="1">
      <c r="A489" s="5">
        <f t="shared" si="14"/>
        <v>0.01338688085676032</v>
      </c>
      <c r="B489" s="2">
        <v>378500</v>
      </c>
      <c r="C489" s="2">
        <v>373500</v>
      </c>
      <c r="D489" s="3" t="s">
        <v>42</v>
      </c>
      <c r="E489" s="2" t="s">
        <v>1000</v>
      </c>
      <c r="F489" s="3" t="s">
        <v>1001</v>
      </c>
      <c r="G489" s="30" t="str">
        <f t="shared" si="15"/>
        <v>12</v>
      </c>
    </row>
    <row r="490" spans="1:7" ht="75.75" customHeight="1">
      <c r="A490" s="5">
        <f t="shared" si="14"/>
        <v>0.02579132473622514</v>
      </c>
      <c r="B490" s="2">
        <v>437500</v>
      </c>
      <c r="C490" s="2">
        <v>426500</v>
      </c>
      <c r="D490" s="3" t="s">
        <v>42</v>
      </c>
      <c r="E490" s="2" t="s">
        <v>1002</v>
      </c>
      <c r="F490" s="3" t="s">
        <v>1003</v>
      </c>
      <c r="G490" s="30" t="str">
        <f t="shared" si="15"/>
        <v>12</v>
      </c>
    </row>
    <row r="491" spans="1:9" ht="75.75" customHeight="1">
      <c r="A491" s="5">
        <f t="shared" si="14"/>
        <v>0.03696098562628336</v>
      </c>
      <c r="B491" s="2">
        <v>252500</v>
      </c>
      <c r="C491" s="2">
        <v>243500</v>
      </c>
      <c r="D491" s="3" t="s">
        <v>42</v>
      </c>
      <c r="E491" s="2" t="s">
        <v>1004</v>
      </c>
      <c r="F491" s="3" t="s">
        <v>1005</v>
      </c>
      <c r="G491" s="30" t="str">
        <f t="shared" si="15"/>
        <v>12</v>
      </c>
      <c r="I491" s="4"/>
    </row>
    <row r="492" spans="1:7" ht="75.75" customHeight="1">
      <c r="A492" s="5">
        <f t="shared" si="14"/>
        <v>0.04225352112676051</v>
      </c>
      <c r="B492" s="2">
        <v>259000</v>
      </c>
      <c r="C492" s="2">
        <v>248500</v>
      </c>
      <c r="D492" s="3" t="s">
        <v>42</v>
      </c>
      <c r="E492" s="2" t="s">
        <v>1006</v>
      </c>
      <c r="F492" s="3" t="s">
        <v>1007</v>
      </c>
      <c r="G492" s="30" t="str">
        <f t="shared" si="15"/>
        <v>12</v>
      </c>
    </row>
    <row r="493" spans="1:7" ht="75.75" customHeight="1">
      <c r="A493" s="5">
        <f t="shared" si="14"/>
        <v>0.037735849056603765</v>
      </c>
      <c r="B493" s="2">
        <v>247500</v>
      </c>
      <c r="C493" s="2">
        <v>238500</v>
      </c>
      <c r="D493" s="3" t="s">
        <v>42</v>
      </c>
      <c r="E493" s="2" t="s">
        <v>1008</v>
      </c>
      <c r="F493" s="3" t="s">
        <v>1009</v>
      </c>
      <c r="G493" s="30" t="str">
        <f t="shared" si="15"/>
        <v>12</v>
      </c>
    </row>
    <row r="494" spans="1:9" ht="75.75" customHeight="1">
      <c r="A494" s="5">
        <f t="shared" si="14"/>
        <v>0.04312114989733051</v>
      </c>
      <c r="B494" s="2">
        <v>254000</v>
      </c>
      <c r="C494" s="2">
        <v>243500</v>
      </c>
      <c r="D494" s="3" t="s">
        <v>42</v>
      </c>
      <c r="E494" s="2" t="s">
        <v>1010</v>
      </c>
      <c r="F494" s="3" t="s">
        <v>1011</v>
      </c>
      <c r="G494" s="30" t="str">
        <f t="shared" si="15"/>
        <v>12</v>
      </c>
      <c r="I494" s="4"/>
    </row>
    <row r="495" spans="1:7" ht="75.75" customHeight="1">
      <c r="A495" s="5">
        <f t="shared" si="14"/>
        <v>0</v>
      </c>
      <c r="B495" s="2">
        <v>39100</v>
      </c>
      <c r="C495" s="2">
        <v>39100</v>
      </c>
      <c r="D495" s="3" t="s">
        <v>42</v>
      </c>
      <c r="E495" s="2" t="s">
        <v>1012</v>
      </c>
      <c r="F495" s="3" t="s">
        <v>1013</v>
      </c>
      <c r="G495" s="30" t="str">
        <f t="shared" si="15"/>
        <v>12</v>
      </c>
    </row>
    <row r="496" spans="1:9" ht="75.75" customHeight="1">
      <c r="A496" s="5">
        <f t="shared" si="14"/>
        <v>0</v>
      </c>
      <c r="B496" s="2">
        <v>19600</v>
      </c>
      <c r="C496" s="2">
        <v>19600</v>
      </c>
      <c r="D496" s="3" t="s">
        <v>42</v>
      </c>
      <c r="E496" s="2" t="s">
        <v>1014</v>
      </c>
      <c r="F496" s="3" t="s">
        <v>1015</v>
      </c>
      <c r="G496" s="30" t="str">
        <f t="shared" si="15"/>
        <v>12</v>
      </c>
      <c r="I496" s="4"/>
    </row>
    <row r="497" spans="1:7" ht="75.75" customHeight="1">
      <c r="A497" s="5">
        <f t="shared" si="14"/>
        <v>0.08771929824561409</v>
      </c>
      <c r="B497" s="2">
        <v>186000</v>
      </c>
      <c r="C497" s="2">
        <v>171000</v>
      </c>
      <c r="D497" s="3" t="s">
        <v>42</v>
      </c>
      <c r="E497" s="2" t="s">
        <v>1016</v>
      </c>
      <c r="F497" s="3" t="s">
        <v>1017</v>
      </c>
      <c r="G497" s="30" t="str">
        <f t="shared" si="15"/>
        <v>12</v>
      </c>
    </row>
    <row r="498" spans="1:7" ht="75.75" customHeight="1">
      <c r="A498" s="5">
        <f t="shared" si="14"/>
        <v>0.08531746031746024</v>
      </c>
      <c r="B498" s="2">
        <v>273500</v>
      </c>
      <c r="C498" s="2">
        <v>252000</v>
      </c>
      <c r="D498" s="3" t="s">
        <v>165</v>
      </c>
      <c r="E498" s="2" t="s">
        <v>1018</v>
      </c>
      <c r="F498" s="3" t="s">
        <v>1019</v>
      </c>
      <c r="G498" s="30" t="str">
        <f t="shared" si="15"/>
        <v>12</v>
      </c>
    </row>
    <row r="499" spans="1:9" ht="75.75" customHeight="1">
      <c r="A499" s="5">
        <f t="shared" si="14"/>
        <v>0.09402985074626868</v>
      </c>
      <c r="B499" s="2">
        <v>366500</v>
      </c>
      <c r="C499" s="2">
        <v>335000</v>
      </c>
      <c r="D499" s="3" t="s">
        <v>165</v>
      </c>
      <c r="E499" s="2" t="s">
        <v>1020</v>
      </c>
      <c r="F499" s="3" t="s">
        <v>1021</v>
      </c>
      <c r="G499" s="30" t="str">
        <f t="shared" si="15"/>
        <v>12</v>
      </c>
      <c r="I499" s="4"/>
    </row>
    <row r="500" spans="1:7" ht="75.75" customHeight="1">
      <c r="A500" s="5">
        <f t="shared" si="14"/>
        <v>0</v>
      </c>
      <c r="B500" s="2">
        <v>34500</v>
      </c>
      <c r="C500" s="2">
        <v>34500</v>
      </c>
      <c r="D500" s="3" t="s">
        <v>165</v>
      </c>
      <c r="E500" s="2" t="s">
        <v>1022</v>
      </c>
      <c r="F500" s="3" t="s">
        <v>1023</v>
      </c>
      <c r="G500" s="30" t="str">
        <f t="shared" si="15"/>
        <v>12</v>
      </c>
    </row>
    <row r="501" spans="1:7" ht="75.75" customHeight="1">
      <c r="A501" s="5">
        <f t="shared" si="14"/>
        <v>-0.0028985507246376274</v>
      </c>
      <c r="B501" s="2">
        <v>17200</v>
      </c>
      <c r="C501" s="2">
        <v>17250</v>
      </c>
      <c r="D501" s="3" t="s">
        <v>165</v>
      </c>
      <c r="E501" s="2" t="s">
        <v>1024</v>
      </c>
      <c r="F501" s="3" t="s">
        <v>1025</v>
      </c>
      <c r="G501" s="30" t="str">
        <f t="shared" si="15"/>
        <v>12</v>
      </c>
    </row>
    <row r="502" spans="1:9" ht="75.75" customHeight="1">
      <c r="A502" s="5">
        <f t="shared" si="14"/>
        <v>-0.323170731707317</v>
      </c>
      <c r="B502" s="2">
        <v>22200</v>
      </c>
      <c r="C502" s="2">
        <v>32800</v>
      </c>
      <c r="D502" s="3" t="s">
        <v>42</v>
      </c>
      <c r="E502" s="2" t="s">
        <v>1026</v>
      </c>
      <c r="F502" s="3" t="s">
        <v>1027</v>
      </c>
      <c r="G502" s="30" t="str">
        <f t="shared" si="15"/>
        <v>13</v>
      </c>
      <c r="I502" s="4"/>
    </row>
    <row r="503" spans="1:7" ht="75.75" customHeight="1">
      <c r="A503" s="5">
        <f t="shared" si="14"/>
        <v>-0.10383747178329572</v>
      </c>
      <c r="B503" s="2">
        <v>79400</v>
      </c>
      <c r="C503" s="2">
        <v>88600</v>
      </c>
      <c r="D503" s="3" t="s">
        <v>42</v>
      </c>
      <c r="E503" s="2" t="s">
        <v>1028</v>
      </c>
      <c r="F503" s="3" t="s">
        <v>1029</v>
      </c>
      <c r="G503" s="30" t="str">
        <f t="shared" si="15"/>
        <v>13</v>
      </c>
    </row>
    <row r="504" spans="1:7" ht="75.75" customHeight="1">
      <c r="A504" s="5">
        <f t="shared" si="14"/>
        <v>-0.14950495049504953</v>
      </c>
      <c r="B504" s="2">
        <v>85900</v>
      </c>
      <c r="C504" s="2">
        <v>101000</v>
      </c>
      <c r="D504" s="3" t="s">
        <v>0</v>
      </c>
      <c r="E504" s="2" t="s">
        <v>1030</v>
      </c>
      <c r="F504" s="3" t="s">
        <v>1031</v>
      </c>
      <c r="G504" s="30" t="str">
        <f t="shared" si="15"/>
        <v>13</v>
      </c>
    </row>
    <row r="505" spans="1:9" ht="75.75" customHeight="1">
      <c r="A505" s="5">
        <f t="shared" si="14"/>
        <v>-0.16648648648648645</v>
      </c>
      <c r="B505" s="2">
        <v>77100</v>
      </c>
      <c r="C505" s="2">
        <v>92500</v>
      </c>
      <c r="D505" s="3" t="s">
        <v>0</v>
      </c>
      <c r="E505" s="2" t="s">
        <v>1032</v>
      </c>
      <c r="F505" s="3" t="s">
        <v>1033</v>
      </c>
      <c r="G505" s="30" t="str">
        <f t="shared" si="15"/>
        <v>13</v>
      </c>
      <c r="I505" s="4"/>
    </row>
    <row r="506" spans="1:7" ht="75.75" customHeight="1">
      <c r="A506" s="5">
        <f t="shared" si="14"/>
        <v>-0.12576687116564422</v>
      </c>
      <c r="B506" s="2">
        <v>142500</v>
      </c>
      <c r="C506" s="2">
        <v>163000</v>
      </c>
      <c r="D506" s="3" t="s">
        <v>0</v>
      </c>
      <c r="E506" s="2" t="s">
        <v>1034</v>
      </c>
      <c r="F506" s="3" t="s">
        <v>1035</v>
      </c>
      <c r="G506" s="30" t="str">
        <f t="shared" si="15"/>
        <v>13</v>
      </c>
    </row>
    <row r="507" spans="1:9" ht="75.75" customHeight="1">
      <c r="A507" s="5">
        <f t="shared" si="14"/>
        <v>-0.14715719063545152</v>
      </c>
      <c r="B507" s="2">
        <v>127500</v>
      </c>
      <c r="C507" s="2">
        <v>149500</v>
      </c>
      <c r="D507" s="3" t="s">
        <v>0</v>
      </c>
      <c r="E507" s="2" t="s">
        <v>1036</v>
      </c>
      <c r="F507" s="3" t="s">
        <v>1037</v>
      </c>
      <c r="G507" s="30" t="str">
        <f t="shared" si="15"/>
        <v>13</v>
      </c>
      <c r="I507" s="4"/>
    </row>
    <row r="508" spans="1:7" ht="75.75" customHeight="1">
      <c r="A508" s="5">
        <f t="shared" si="14"/>
        <v>-0.11086956521739133</v>
      </c>
      <c r="B508" s="2">
        <v>204500</v>
      </c>
      <c r="C508" s="2">
        <v>230000</v>
      </c>
      <c r="D508" s="3" t="s">
        <v>0</v>
      </c>
      <c r="E508" s="2" t="s">
        <v>1038</v>
      </c>
      <c r="F508" s="3" t="s">
        <v>1039</v>
      </c>
      <c r="G508" s="30" t="str">
        <f t="shared" si="15"/>
        <v>13</v>
      </c>
    </row>
    <row r="509" spans="1:9" ht="75.75" customHeight="1">
      <c r="A509" s="5">
        <f t="shared" si="14"/>
        <v>-0.1184510250569476</v>
      </c>
      <c r="B509" s="2">
        <v>193500</v>
      </c>
      <c r="C509" s="2">
        <v>219500</v>
      </c>
      <c r="D509" s="3" t="s">
        <v>0</v>
      </c>
      <c r="E509" s="2" t="s">
        <v>1040</v>
      </c>
      <c r="F509" s="3" t="s">
        <v>1041</v>
      </c>
      <c r="G509" s="30" t="str">
        <f t="shared" si="15"/>
        <v>13</v>
      </c>
      <c r="I509" s="4"/>
    </row>
    <row r="510" spans="1:7" ht="75.75" customHeight="1">
      <c r="A510" s="5">
        <f t="shared" si="14"/>
        <v>-0.040909090909090895</v>
      </c>
      <c r="B510" s="2">
        <v>105500</v>
      </c>
      <c r="C510" s="2">
        <v>110000</v>
      </c>
      <c r="D510" s="3" t="s">
        <v>0</v>
      </c>
      <c r="E510" s="2" t="s">
        <v>1042</v>
      </c>
      <c r="F510" s="3" t="s">
        <v>1043</v>
      </c>
      <c r="G510" s="30" t="str">
        <f t="shared" si="15"/>
        <v>13</v>
      </c>
    </row>
    <row r="511" spans="1:9" ht="75.75" customHeight="1">
      <c r="A511" s="5">
        <f t="shared" si="14"/>
        <v>-0.056435643564356486</v>
      </c>
      <c r="B511" s="2">
        <v>95300</v>
      </c>
      <c r="C511" s="2">
        <v>101000</v>
      </c>
      <c r="D511" s="3" t="s">
        <v>0</v>
      </c>
      <c r="E511" s="2" t="s">
        <v>1044</v>
      </c>
      <c r="F511" s="3" t="s">
        <v>1045</v>
      </c>
      <c r="G511" s="30" t="str">
        <f t="shared" si="15"/>
        <v>13</v>
      </c>
      <c r="I511" s="4"/>
    </row>
    <row r="512" spans="1:7" ht="75.75" customHeight="1">
      <c r="A512" s="5">
        <f t="shared" si="14"/>
        <v>-0.04888888888888887</v>
      </c>
      <c r="B512" s="2">
        <v>107000</v>
      </c>
      <c r="C512" s="2">
        <v>112500</v>
      </c>
      <c r="D512" s="3" t="s">
        <v>0</v>
      </c>
      <c r="E512" s="2" t="s">
        <v>1046</v>
      </c>
      <c r="F512" s="3" t="s">
        <v>1047</v>
      </c>
      <c r="G512" s="30" t="str">
        <f t="shared" si="15"/>
        <v>13</v>
      </c>
    </row>
    <row r="513" spans="1:9" ht="75.75" customHeight="1">
      <c r="A513" s="5">
        <f t="shared" si="14"/>
        <v>-0.07211538461538458</v>
      </c>
      <c r="B513" s="2">
        <v>96500</v>
      </c>
      <c r="C513" s="2">
        <v>104000</v>
      </c>
      <c r="D513" s="3" t="s">
        <v>0</v>
      </c>
      <c r="E513" s="2" t="s">
        <v>1048</v>
      </c>
      <c r="F513" s="3" t="s">
        <v>1049</v>
      </c>
      <c r="G513" s="30" t="str">
        <f t="shared" si="15"/>
        <v>13</v>
      </c>
      <c r="I513" s="4"/>
    </row>
    <row r="514" spans="1:7" ht="75.75" customHeight="1">
      <c r="A514" s="5">
        <f t="shared" si="14"/>
        <v>0.8333333333333333</v>
      </c>
      <c r="B514" s="2">
        <v>5280</v>
      </c>
      <c r="C514" s="2">
        <v>2880</v>
      </c>
      <c r="D514" s="3" t="s">
        <v>165</v>
      </c>
      <c r="E514" s="2" t="s">
        <v>1050</v>
      </c>
      <c r="F514" s="3" t="s">
        <v>1051</v>
      </c>
      <c r="G514" s="30" t="str">
        <f t="shared" si="15"/>
        <v>13</v>
      </c>
    </row>
    <row r="515" spans="1:9" ht="75.75" customHeight="1">
      <c r="A515" s="5">
        <f t="shared" si="14"/>
        <v>0.014440433212996373</v>
      </c>
      <c r="B515" s="2">
        <v>5620</v>
      </c>
      <c r="C515" s="2">
        <v>5540</v>
      </c>
      <c r="D515" s="3" t="s">
        <v>0</v>
      </c>
      <c r="E515" s="2" t="s">
        <v>1052</v>
      </c>
      <c r="F515" s="3" t="s">
        <v>1053</v>
      </c>
      <c r="G515" s="30" t="str">
        <f t="shared" si="15"/>
        <v>13</v>
      </c>
      <c r="I515" s="4"/>
    </row>
    <row r="516" spans="1:7" ht="75.75" customHeight="1">
      <c r="A516" s="5">
        <f aca="true" t="shared" si="16" ref="A516:A579">B516/C516-1</f>
        <v>0.05243445692883886</v>
      </c>
      <c r="B516" s="2">
        <v>28100</v>
      </c>
      <c r="C516" s="2">
        <v>26700</v>
      </c>
      <c r="D516" s="3" t="s">
        <v>42</v>
      </c>
      <c r="E516" s="2" t="s">
        <v>1054</v>
      </c>
      <c r="F516" s="3" t="s">
        <v>1055</v>
      </c>
      <c r="G516" s="30" t="str">
        <f aca="true" t="shared" si="17" ref="G516:G579">LEFT(F516,2)</f>
        <v>14</v>
      </c>
    </row>
    <row r="517" spans="1:9" ht="75.75" customHeight="1">
      <c r="A517" s="5">
        <f t="shared" si="16"/>
        <v>0.045454545454545414</v>
      </c>
      <c r="B517" s="2">
        <v>32200</v>
      </c>
      <c r="C517" s="2">
        <v>30800</v>
      </c>
      <c r="D517" s="3" t="s">
        <v>42</v>
      </c>
      <c r="E517" s="2" t="s">
        <v>1056</v>
      </c>
      <c r="F517" s="3" t="s">
        <v>1057</v>
      </c>
      <c r="G517" s="30" t="str">
        <f t="shared" si="17"/>
        <v>14</v>
      </c>
      <c r="I517" s="4"/>
    </row>
    <row r="518" spans="1:7" ht="75.75" customHeight="1">
      <c r="A518" s="5">
        <f t="shared" si="16"/>
        <v>0.05957446808510647</v>
      </c>
      <c r="B518" s="2">
        <v>24900</v>
      </c>
      <c r="C518" s="2">
        <v>23500</v>
      </c>
      <c r="D518" s="3" t="s">
        <v>42</v>
      </c>
      <c r="E518" s="2" t="s">
        <v>1058</v>
      </c>
      <c r="F518" s="3" t="s">
        <v>1059</v>
      </c>
      <c r="G518" s="30" t="str">
        <f t="shared" si="17"/>
        <v>14</v>
      </c>
    </row>
    <row r="519" spans="1:9" ht="75.75" customHeight="1">
      <c r="A519" s="5">
        <f t="shared" si="16"/>
        <v>0.042979942693409656</v>
      </c>
      <c r="B519" s="2">
        <v>36400</v>
      </c>
      <c r="C519" s="2">
        <v>34900</v>
      </c>
      <c r="D519" s="3" t="s">
        <v>42</v>
      </c>
      <c r="E519" s="2" t="s">
        <v>1060</v>
      </c>
      <c r="F519" s="3" t="s">
        <v>1061</v>
      </c>
      <c r="G519" s="30" t="str">
        <f t="shared" si="17"/>
        <v>14</v>
      </c>
      <c r="I519" s="4"/>
    </row>
    <row r="520" spans="1:7" ht="75.75" customHeight="1">
      <c r="A520" s="5">
        <f t="shared" si="16"/>
        <v>0.037209302325581506</v>
      </c>
      <c r="B520" s="2">
        <v>44600</v>
      </c>
      <c r="C520" s="2">
        <v>43000</v>
      </c>
      <c r="D520" s="3" t="s">
        <v>42</v>
      </c>
      <c r="E520" s="2" t="s">
        <v>1062</v>
      </c>
      <c r="F520" s="3" t="s">
        <v>1063</v>
      </c>
      <c r="G520" s="30" t="str">
        <f t="shared" si="17"/>
        <v>14</v>
      </c>
    </row>
    <row r="521" spans="1:9" ht="75.75" customHeight="1">
      <c r="A521" s="5">
        <f t="shared" si="16"/>
        <v>0.03522504892367917</v>
      </c>
      <c r="B521" s="2">
        <v>52900</v>
      </c>
      <c r="C521" s="2">
        <v>51100</v>
      </c>
      <c r="D521" s="3" t="s">
        <v>42</v>
      </c>
      <c r="E521" s="2" t="s">
        <v>1064</v>
      </c>
      <c r="F521" s="3" t="s">
        <v>1065</v>
      </c>
      <c r="G521" s="30" t="str">
        <f t="shared" si="17"/>
        <v>14</v>
      </c>
      <c r="I521" s="4"/>
    </row>
    <row r="522" spans="1:7" ht="75.75" customHeight="1">
      <c r="A522" s="5">
        <f t="shared" si="16"/>
        <v>0</v>
      </c>
      <c r="B522" s="2">
        <v>6690</v>
      </c>
      <c r="C522" s="2">
        <v>6690</v>
      </c>
      <c r="D522" s="3" t="s">
        <v>42</v>
      </c>
      <c r="E522" s="2" t="s">
        <v>1066</v>
      </c>
      <c r="F522" s="3" t="s">
        <v>1067</v>
      </c>
      <c r="G522" s="30" t="str">
        <f t="shared" si="17"/>
        <v>14</v>
      </c>
    </row>
    <row r="523" spans="1:9" ht="75.75" customHeight="1">
      <c r="A523" s="5">
        <f t="shared" si="16"/>
        <v>0</v>
      </c>
      <c r="B523" s="2">
        <v>10700</v>
      </c>
      <c r="C523" s="2">
        <v>10700</v>
      </c>
      <c r="D523" s="3" t="s">
        <v>42</v>
      </c>
      <c r="E523" s="2" t="s">
        <v>1068</v>
      </c>
      <c r="F523" s="3" t="s">
        <v>1069</v>
      </c>
      <c r="G523" s="30" t="str">
        <f t="shared" si="17"/>
        <v>14</v>
      </c>
      <c r="I523" s="4"/>
    </row>
    <row r="524" spans="1:7" ht="75.75" customHeight="1">
      <c r="A524" s="5">
        <f t="shared" si="16"/>
        <v>0.08193979933110374</v>
      </c>
      <c r="B524" s="2">
        <v>64700</v>
      </c>
      <c r="C524" s="2">
        <v>59800</v>
      </c>
      <c r="D524" s="3" t="s">
        <v>42</v>
      </c>
      <c r="E524" s="2" t="s">
        <v>1070</v>
      </c>
      <c r="F524" s="3" t="s">
        <v>1071</v>
      </c>
      <c r="G524" s="30" t="str">
        <f t="shared" si="17"/>
        <v>14</v>
      </c>
    </row>
    <row r="525" spans="1:9" ht="75.75" customHeight="1">
      <c r="A525" s="5">
        <f t="shared" si="16"/>
        <v>0.07095926412614983</v>
      </c>
      <c r="B525" s="2">
        <v>81500</v>
      </c>
      <c r="C525" s="2">
        <v>76100</v>
      </c>
      <c r="D525" s="3" t="s">
        <v>42</v>
      </c>
      <c r="E525" s="2" t="s">
        <v>1072</v>
      </c>
      <c r="F525" s="3" t="s">
        <v>1073</v>
      </c>
      <c r="G525" s="30" t="str">
        <f t="shared" si="17"/>
        <v>14</v>
      </c>
      <c r="I525" s="4"/>
    </row>
    <row r="526" spans="1:7" ht="75.75" customHeight="1">
      <c r="A526" s="5">
        <f t="shared" si="16"/>
        <v>0.050000000000000044</v>
      </c>
      <c r="B526" s="2">
        <v>136500</v>
      </c>
      <c r="C526" s="2">
        <v>130000</v>
      </c>
      <c r="D526" s="3" t="s">
        <v>42</v>
      </c>
      <c r="E526" s="2" t="s">
        <v>1074</v>
      </c>
      <c r="F526" s="3" t="s">
        <v>1075</v>
      </c>
      <c r="G526" s="30" t="str">
        <f t="shared" si="17"/>
        <v>14</v>
      </c>
    </row>
    <row r="527" spans="1:7" ht="75.75" customHeight="1">
      <c r="A527" s="5">
        <f t="shared" si="16"/>
        <v>0.05691056910569103</v>
      </c>
      <c r="B527" s="2">
        <v>104000</v>
      </c>
      <c r="C527" s="2">
        <v>98400</v>
      </c>
      <c r="D527" s="3" t="s">
        <v>42</v>
      </c>
      <c r="E527" s="2" t="s">
        <v>1076</v>
      </c>
      <c r="F527" s="3" t="s">
        <v>1077</v>
      </c>
      <c r="G527" s="30" t="str">
        <f t="shared" si="17"/>
        <v>14</v>
      </c>
    </row>
    <row r="528" spans="1:9" ht="75.75" customHeight="1">
      <c r="A528" s="5">
        <f t="shared" si="16"/>
        <v>0.05058365758754868</v>
      </c>
      <c r="B528" s="2">
        <v>135000</v>
      </c>
      <c r="C528" s="2">
        <v>128500</v>
      </c>
      <c r="D528" s="3" t="s">
        <v>42</v>
      </c>
      <c r="E528" s="2" t="s">
        <v>1078</v>
      </c>
      <c r="F528" s="3" t="s">
        <v>1079</v>
      </c>
      <c r="G528" s="30" t="str">
        <f t="shared" si="17"/>
        <v>14</v>
      </c>
      <c r="I528" s="4"/>
    </row>
    <row r="529" spans="1:7" ht="75.75" customHeight="1">
      <c r="A529" s="5">
        <f t="shared" si="16"/>
        <v>0.04950495049504955</v>
      </c>
      <c r="B529" s="2">
        <v>212000</v>
      </c>
      <c r="C529" s="2">
        <v>202000</v>
      </c>
      <c r="D529" s="3" t="s">
        <v>42</v>
      </c>
      <c r="E529" s="2" t="s">
        <v>1080</v>
      </c>
      <c r="F529" s="3" t="s">
        <v>1081</v>
      </c>
      <c r="G529" s="30" t="str">
        <f t="shared" si="17"/>
        <v>14</v>
      </c>
    </row>
    <row r="530" spans="1:9" ht="75.75" customHeight="1">
      <c r="A530" s="5">
        <f t="shared" si="16"/>
        <v>0.03389830508474567</v>
      </c>
      <c r="B530" s="2">
        <v>213500</v>
      </c>
      <c r="C530" s="2">
        <v>206500</v>
      </c>
      <c r="D530" s="3" t="s">
        <v>42</v>
      </c>
      <c r="E530" s="2" t="s">
        <v>1082</v>
      </c>
      <c r="F530" s="3" t="s">
        <v>1083</v>
      </c>
      <c r="G530" s="30" t="str">
        <f t="shared" si="17"/>
        <v>14</v>
      </c>
      <c r="I530" s="4"/>
    </row>
    <row r="531" spans="1:7" ht="75.75" customHeight="1">
      <c r="A531" s="5">
        <f t="shared" si="16"/>
        <v>0.033519553072625774</v>
      </c>
      <c r="B531" s="2">
        <v>277500</v>
      </c>
      <c r="C531" s="2">
        <v>268500</v>
      </c>
      <c r="D531" s="3" t="s">
        <v>42</v>
      </c>
      <c r="E531" s="2" t="s">
        <v>1084</v>
      </c>
      <c r="F531" s="3" t="s">
        <v>1085</v>
      </c>
      <c r="G531" s="30" t="str">
        <f t="shared" si="17"/>
        <v>14</v>
      </c>
    </row>
    <row r="532" spans="1:7" ht="75.75" customHeight="1">
      <c r="A532" s="5">
        <f t="shared" si="16"/>
        <v>0.35115606936416177</v>
      </c>
      <c r="B532" s="2">
        <v>93500</v>
      </c>
      <c r="C532" s="2">
        <v>69200</v>
      </c>
      <c r="D532" s="3" t="s">
        <v>42</v>
      </c>
      <c r="E532" s="2" t="s">
        <v>1086</v>
      </c>
      <c r="F532" s="3" t="s">
        <v>1087</v>
      </c>
      <c r="G532" s="30" t="str">
        <f t="shared" si="17"/>
        <v>14</v>
      </c>
    </row>
    <row r="533" spans="1:9" ht="75.75" customHeight="1">
      <c r="A533" s="5">
        <f t="shared" si="16"/>
        <v>0.19999999999999996</v>
      </c>
      <c r="B533" s="2">
        <v>96600</v>
      </c>
      <c r="C533" s="2">
        <v>80500</v>
      </c>
      <c r="D533" s="3" t="s">
        <v>42</v>
      </c>
      <c r="E533" s="2" t="s">
        <v>1088</v>
      </c>
      <c r="F533" s="3" t="s">
        <v>1089</v>
      </c>
      <c r="G533" s="30" t="str">
        <f t="shared" si="17"/>
        <v>14</v>
      </c>
      <c r="I533" s="4"/>
    </row>
    <row r="534" spans="1:7" ht="75.75" customHeight="1">
      <c r="A534" s="5">
        <f t="shared" si="16"/>
        <v>-0.012820512820512775</v>
      </c>
      <c r="B534" s="2">
        <v>15400</v>
      </c>
      <c r="C534" s="2">
        <v>15600</v>
      </c>
      <c r="D534" s="3" t="s">
        <v>42</v>
      </c>
      <c r="E534" s="2" t="s">
        <v>1090</v>
      </c>
      <c r="F534" s="3" t="s">
        <v>1091</v>
      </c>
      <c r="G534" s="30" t="str">
        <f t="shared" si="17"/>
        <v>14</v>
      </c>
    </row>
    <row r="535" spans="1:9" ht="75.75" customHeight="1">
      <c r="A535" s="5">
        <f t="shared" si="16"/>
        <v>0.1633466135458168</v>
      </c>
      <c r="B535" s="2">
        <v>146000</v>
      </c>
      <c r="C535" s="2">
        <v>125500</v>
      </c>
      <c r="D535" s="3" t="s">
        <v>42</v>
      </c>
      <c r="E535" s="2" t="s">
        <v>1092</v>
      </c>
      <c r="F535" s="3" t="s">
        <v>1093</v>
      </c>
      <c r="G535" s="30" t="str">
        <f t="shared" si="17"/>
        <v>14</v>
      </c>
      <c r="I535" s="4"/>
    </row>
    <row r="536" spans="1:7" ht="75.75" customHeight="1">
      <c r="A536" s="5">
        <f t="shared" si="16"/>
        <v>0.22529644268774707</v>
      </c>
      <c r="B536" s="2">
        <v>155000</v>
      </c>
      <c r="C536" s="2">
        <v>126500</v>
      </c>
      <c r="D536" s="3" t="s">
        <v>42</v>
      </c>
      <c r="E536" s="2" t="s">
        <v>1094</v>
      </c>
      <c r="F536" s="3" t="s">
        <v>1095</v>
      </c>
      <c r="G536" s="30" t="str">
        <f t="shared" si="17"/>
        <v>14</v>
      </c>
    </row>
    <row r="537" spans="1:9" ht="75.75" customHeight="1">
      <c r="A537" s="5">
        <f t="shared" si="16"/>
        <v>0.24545454545454537</v>
      </c>
      <c r="B537" s="2">
        <v>205500</v>
      </c>
      <c r="C537" s="2">
        <v>165000</v>
      </c>
      <c r="D537" s="3" t="s">
        <v>42</v>
      </c>
      <c r="E537" s="2" t="s">
        <v>1096</v>
      </c>
      <c r="F537" s="3" t="s">
        <v>1097</v>
      </c>
      <c r="G537" s="30" t="str">
        <f t="shared" si="17"/>
        <v>14</v>
      </c>
      <c r="I537" s="4"/>
    </row>
    <row r="538" spans="1:7" ht="75.75" customHeight="1">
      <c r="A538" s="5">
        <f t="shared" si="16"/>
        <v>0.2720403022670026</v>
      </c>
      <c r="B538" s="2">
        <v>252500</v>
      </c>
      <c r="C538" s="2">
        <v>198500</v>
      </c>
      <c r="D538" s="3" t="s">
        <v>42</v>
      </c>
      <c r="E538" s="2" t="s">
        <v>1098</v>
      </c>
      <c r="F538" s="3" t="s">
        <v>1099</v>
      </c>
      <c r="G538" s="30" t="str">
        <f t="shared" si="17"/>
        <v>14</v>
      </c>
    </row>
    <row r="539" spans="1:9" ht="75.75" customHeight="1">
      <c r="A539" s="5">
        <f t="shared" si="16"/>
        <v>0.32400932400932403</v>
      </c>
      <c r="B539" s="2">
        <v>284000</v>
      </c>
      <c r="C539" s="2">
        <v>214500</v>
      </c>
      <c r="D539" s="3" t="s">
        <v>42</v>
      </c>
      <c r="E539" s="2" t="s">
        <v>1100</v>
      </c>
      <c r="F539" s="3" t="s">
        <v>1101</v>
      </c>
      <c r="G539" s="30" t="str">
        <f t="shared" si="17"/>
        <v>14</v>
      </c>
      <c r="I539" s="4"/>
    </row>
    <row r="540" spans="1:7" ht="75.75" customHeight="1">
      <c r="A540" s="5">
        <f t="shared" si="16"/>
        <v>0.28481012658227844</v>
      </c>
      <c r="B540" s="2">
        <v>304500</v>
      </c>
      <c r="C540" s="2">
        <v>237000</v>
      </c>
      <c r="D540" s="3" t="s">
        <v>42</v>
      </c>
      <c r="E540" s="2" t="s">
        <v>1102</v>
      </c>
      <c r="F540" s="3" t="s">
        <v>1103</v>
      </c>
      <c r="G540" s="30" t="str">
        <f t="shared" si="17"/>
        <v>14</v>
      </c>
    </row>
    <row r="541" spans="1:7" ht="75.75" customHeight="1">
      <c r="A541" s="5">
        <f t="shared" si="16"/>
        <v>0.07894736842105265</v>
      </c>
      <c r="B541" s="2">
        <v>184500</v>
      </c>
      <c r="C541" s="2">
        <v>171000</v>
      </c>
      <c r="D541" s="3" t="s">
        <v>42</v>
      </c>
      <c r="E541" s="2" t="s">
        <v>1104</v>
      </c>
      <c r="F541" s="3" t="s">
        <v>1105</v>
      </c>
      <c r="G541" s="30" t="str">
        <f t="shared" si="17"/>
        <v>14</v>
      </c>
    </row>
    <row r="542" spans="1:7" ht="75.75" customHeight="1">
      <c r="A542" s="5">
        <f t="shared" si="16"/>
        <v>0.03740648379052369</v>
      </c>
      <c r="B542" s="2">
        <v>208000</v>
      </c>
      <c r="C542" s="2">
        <v>200500</v>
      </c>
      <c r="D542" s="3" t="s">
        <v>42</v>
      </c>
      <c r="E542" s="2" t="s">
        <v>1106</v>
      </c>
      <c r="F542" s="3" t="s">
        <v>1107</v>
      </c>
      <c r="G542" s="30" t="str">
        <f t="shared" si="17"/>
        <v>14</v>
      </c>
    </row>
    <row r="543" spans="1:9" ht="75.75" customHeight="1">
      <c r="A543" s="5">
        <f t="shared" si="16"/>
        <v>0.2634146341463415</v>
      </c>
      <c r="B543" s="2">
        <v>259000</v>
      </c>
      <c r="C543" s="2">
        <v>205000</v>
      </c>
      <c r="D543" s="3" t="s">
        <v>42</v>
      </c>
      <c r="E543" s="2" t="s">
        <v>1108</v>
      </c>
      <c r="F543" s="3" t="s">
        <v>1109</v>
      </c>
      <c r="G543" s="30" t="str">
        <f t="shared" si="17"/>
        <v>14</v>
      </c>
      <c r="I543" s="4"/>
    </row>
    <row r="544" spans="1:7" ht="75.75" customHeight="1">
      <c r="A544" s="5">
        <f t="shared" si="16"/>
        <v>0.24380165289256195</v>
      </c>
      <c r="B544" s="2">
        <v>301000</v>
      </c>
      <c r="C544" s="2">
        <v>242000</v>
      </c>
      <c r="D544" s="3" t="s">
        <v>42</v>
      </c>
      <c r="E544" s="2" t="s">
        <v>1110</v>
      </c>
      <c r="F544" s="3" t="s">
        <v>1111</v>
      </c>
      <c r="G544" s="30" t="str">
        <f t="shared" si="17"/>
        <v>14</v>
      </c>
    </row>
    <row r="545" spans="1:9" ht="75.75" customHeight="1">
      <c r="A545" s="5">
        <f t="shared" si="16"/>
        <v>0.31135531135531136</v>
      </c>
      <c r="B545" s="2">
        <v>358000</v>
      </c>
      <c r="C545" s="2">
        <v>273000</v>
      </c>
      <c r="D545" s="3" t="s">
        <v>42</v>
      </c>
      <c r="E545" s="2" t="s">
        <v>1112</v>
      </c>
      <c r="F545" s="3" t="s">
        <v>1113</v>
      </c>
      <c r="G545" s="30" t="str">
        <f t="shared" si="17"/>
        <v>14</v>
      </c>
      <c r="I545" s="4"/>
    </row>
    <row r="546" spans="1:7" ht="75.75" customHeight="1">
      <c r="A546" s="5">
        <f t="shared" si="16"/>
        <v>0.25377643504531733</v>
      </c>
      <c r="B546" s="2">
        <v>415000</v>
      </c>
      <c r="C546" s="2">
        <v>331000</v>
      </c>
      <c r="D546" s="3" t="s">
        <v>42</v>
      </c>
      <c r="E546" s="2" t="s">
        <v>1114</v>
      </c>
      <c r="F546" s="3" t="s">
        <v>1115</v>
      </c>
      <c r="G546" s="30" t="str">
        <f t="shared" si="17"/>
        <v>14</v>
      </c>
    </row>
    <row r="547" spans="1:9" ht="75.75" customHeight="1">
      <c r="A547" s="5">
        <f t="shared" si="16"/>
        <v>0.24255319148936172</v>
      </c>
      <c r="B547" s="2">
        <v>438000</v>
      </c>
      <c r="C547" s="2">
        <v>352500</v>
      </c>
      <c r="D547" s="3" t="s">
        <v>42</v>
      </c>
      <c r="E547" s="2" t="s">
        <v>1116</v>
      </c>
      <c r="F547" s="3" t="s">
        <v>1117</v>
      </c>
      <c r="G547" s="30" t="str">
        <f t="shared" si="17"/>
        <v>14</v>
      </c>
      <c r="I547" s="4"/>
    </row>
    <row r="548" spans="1:7" ht="75.75" customHeight="1">
      <c r="A548" s="5">
        <f t="shared" si="16"/>
        <v>0.19881656804733727</v>
      </c>
      <c r="B548" s="2">
        <v>506500</v>
      </c>
      <c r="C548" s="2">
        <v>422500</v>
      </c>
      <c r="D548" s="3" t="s">
        <v>42</v>
      </c>
      <c r="E548" s="2" t="s">
        <v>1118</v>
      </c>
      <c r="F548" s="3" t="s">
        <v>1119</v>
      </c>
      <c r="G548" s="30" t="str">
        <f t="shared" si="17"/>
        <v>14</v>
      </c>
    </row>
    <row r="549" spans="1:7" ht="75.75" customHeight="1">
      <c r="A549" s="5">
        <f t="shared" si="16"/>
        <v>0.023051591657519133</v>
      </c>
      <c r="B549" s="2">
        <v>93200</v>
      </c>
      <c r="C549" s="2">
        <v>91100</v>
      </c>
      <c r="D549" s="3" t="s">
        <v>42</v>
      </c>
      <c r="E549" s="2" t="s">
        <v>1120</v>
      </c>
      <c r="F549" s="3" t="s">
        <v>1121</v>
      </c>
      <c r="G549" s="30" t="str">
        <f t="shared" si="17"/>
        <v>14</v>
      </c>
    </row>
    <row r="550" spans="1:9" ht="75.75" customHeight="1">
      <c r="A550" s="5">
        <f t="shared" si="16"/>
        <v>0.009727626459143934</v>
      </c>
      <c r="B550" s="2">
        <v>259500</v>
      </c>
      <c r="C550" s="2">
        <v>257000</v>
      </c>
      <c r="D550" s="3" t="s">
        <v>42</v>
      </c>
      <c r="E550" s="2" t="s">
        <v>1122</v>
      </c>
      <c r="F550" s="3" t="s">
        <v>1123</v>
      </c>
      <c r="G550" s="30" t="str">
        <f t="shared" si="17"/>
        <v>14</v>
      </c>
      <c r="I550" s="4"/>
    </row>
    <row r="551" spans="1:7" ht="75.75" customHeight="1">
      <c r="A551" s="5">
        <f t="shared" si="16"/>
        <v>0.0050761421319796</v>
      </c>
      <c r="B551" s="2">
        <v>495000</v>
      </c>
      <c r="C551" s="2">
        <v>492500</v>
      </c>
      <c r="D551" s="3" t="s">
        <v>42</v>
      </c>
      <c r="E551" s="2" t="s">
        <v>1124</v>
      </c>
      <c r="F551" s="3" t="s">
        <v>1125</v>
      </c>
      <c r="G551" s="30" t="str">
        <f t="shared" si="17"/>
        <v>14</v>
      </c>
    </row>
    <row r="552" spans="1:9" ht="75.75" customHeight="1">
      <c r="A552" s="5">
        <f t="shared" si="16"/>
        <v>0.004814305364511773</v>
      </c>
      <c r="B552" s="2">
        <v>730500</v>
      </c>
      <c r="C552" s="2">
        <v>727000</v>
      </c>
      <c r="D552" s="3" t="s">
        <v>42</v>
      </c>
      <c r="E552" s="2" t="s">
        <v>1126</v>
      </c>
      <c r="F552" s="3" t="s">
        <v>1127</v>
      </c>
      <c r="G552" s="30" t="str">
        <f t="shared" si="17"/>
        <v>14</v>
      </c>
      <c r="I552" s="4"/>
    </row>
    <row r="553" spans="1:7" ht="75.75" customHeight="1">
      <c r="A553" s="5">
        <f t="shared" si="16"/>
        <v>0.003640145605824152</v>
      </c>
      <c r="B553" s="2">
        <v>965000</v>
      </c>
      <c r="C553" s="2">
        <v>961500</v>
      </c>
      <c r="D553" s="3" t="s">
        <v>42</v>
      </c>
      <c r="E553" s="2" t="s">
        <v>1128</v>
      </c>
      <c r="F553" s="3" t="s">
        <v>1129</v>
      </c>
      <c r="G553" s="30" t="str">
        <f t="shared" si="17"/>
        <v>14</v>
      </c>
    </row>
    <row r="554" spans="1:7" ht="75.75" customHeight="1">
      <c r="A554" s="5">
        <f t="shared" si="16"/>
        <v>0</v>
      </c>
      <c r="B554" s="2">
        <v>1920</v>
      </c>
      <c r="C554" s="2">
        <v>1920</v>
      </c>
      <c r="D554" s="3" t="s">
        <v>42</v>
      </c>
      <c r="E554" s="2" t="s">
        <v>1130</v>
      </c>
      <c r="F554" s="3" t="s">
        <v>1131</v>
      </c>
      <c r="G554" s="30" t="str">
        <f t="shared" si="17"/>
        <v>14</v>
      </c>
    </row>
    <row r="555" spans="1:9" ht="75.75" customHeight="1">
      <c r="A555" s="5">
        <f t="shared" si="16"/>
        <v>-0.16463414634146345</v>
      </c>
      <c r="B555" s="2">
        <v>13700</v>
      </c>
      <c r="C555" s="2">
        <v>16400</v>
      </c>
      <c r="D555" s="3" t="s">
        <v>42</v>
      </c>
      <c r="E555" s="2" t="s">
        <v>1132</v>
      </c>
      <c r="F555" s="3" t="s">
        <v>1133</v>
      </c>
      <c r="G555" s="30" t="str">
        <f t="shared" si="17"/>
        <v>14</v>
      </c>
      <c r="I555" s="4"/>
    </row>
    <row r="556" spans="1:7" ht="75.75" customHeight="1">
      <c r="A556" s="5">
        <f t="shared" si="16"/>
        <v>0.04582210242587603</v>
      </c>
      <c r="B556" s="2">
        <v>77600</v>
      </c>
      <c r="C556" s="2">
        <v>74200</v>
      </c>
      <c r="D556" s="3" t="s">
        <v>114</v>
      </c>
      <c r="E556" s="2" t="s">
        <v>1134</v>
      </c>
      <c r="F556" s="3" t="s">
        <v>1135</v>
      </c>
      <c r="G556" s="30" t="str">
        <f t="shared" si="17"/>
        <v>14</v>
      </c>
    </row>
    <row r="557" spans="1:7" ht="75.75" customHeight="1">
      <c r="A557" s="5">
        <f t="shared" si="16"/>
        <v>0.08024691358024683</v>
      </c>
      <c r="B557" s="2">
        <v>17500</v>
      </c>
      <c r="C557" s="2">
        <v>16200</v>
      </c>
      <c r="D557" s="3" t="s">
        <v>0</v>
      </c>
      <c r="E557" s="2" t="s">
        <v>1136</v>
      </c>
      <c r="F557" s="3" t="s">
        <v>1137</v>
      </c>
      <c r="G557" s="30" t="str">
        <f t="shared" si="17"/>
        <v>14</v>
      </c>
    </row>
    <row r="558" spans="1:9" ht="75.75" customHeight="1">
      <c r="A558" s="5">
        <f t="shared" si="16"/>
        <v>0.040100250626566414</v>
      </c>
      <c r="B558" s="2">
        <v>41500</v>
      </c>
      <c r="C558" s="2">
        <v>39900</v>
      </c>
      <c r="D558" s="3" t="s">
        <v>0</v>
      </c>
      <c r="E558" s="2" t="s">
        <v>1138</v>
      </c>
      <c r="F558" s="3" t="s">
        <v>1139</v>
      </c>
      <c r="G558" s="30" t="str">
        <f t="shared" si="17"/>
        <v>14</v>
      </c>
      <c r="I558" s="4"/>
    </row>
    <row r="559" spans="1:7" ht="75.75" customHeight="1">
      <c r="A559" s="5">
        <f t="shared" si="16"/>
        <v>0.03990024937655856</v>
      </c>
      <c r="B559" s="2">
        <v>83400</v>
      </c>
      <c r="C559" s="2">
        <v>80200</v>
      </c>
      <c r="D559" s="3" t="s">
        <v>0</v>
      </c>
      <c r="E559" s="2" t="s">
        <v>1140</v>
      </c>
      <c r="F559" s="3" t="s">
        <v>1141</v>
      </c>
      <c r="G559" s="30" t="str">
        <f t="shared" si="17"/>
        <v>14</v>
      </c>
    </row>
    <row r="560" spans="1:7" ht="75.75" customHeight="1">
      <c r="A560" s="5">
        <f t="shared" si="16"/>
        <v>0.023474178403755763</v>
      </c>
      <c r="B560" s="2">
        <v>109000</v>
      </c>
      <c r="C560" s="2">
        <v>106500</v>
      </c>
      <c r="D560" s="3" t="s">
        <v>0</v>
      </c>
      <c r="E560" s="2" t="s">
        <v>1142</v>
      </c>
      <c r="F560" s="3" t="s">
        <v>1143</v>
      </c>
      <c r="G560" s="30" t="str">
        <f t="shared" si="17"/>
        <v>14</v>
      </c>
    </row>
    <row r="561" spans="1:9" ht="75.75" customHeight="1">
      <c r="A561" s="5">
        <f t="shared" si="16"/>
        <v>0.017857142857142794</v>
      </c>
      <c r="B561" s="2">
        <v>142500</v>
      </c>
      <c r="C561" s="2">
        <v>140000</v>
      </c>
      <c r="D561" s="3" t="s">
        <v>0</v>
      </c>
      <c r="E561" s="2" t="s">
        <v>1144</v>
      </c>
      <c r="F561" s="3" t="s">
        <v>1145</v>
      </c>
      <c r="G561" s="30" t="str">
        <f t="shared" si="17"/>
        <v>14</v>
      </c>
      <c r="I561" s="4"/>
    </row>
    <row r="562" spans="1:7" ht="75.75" customHeight="1">
      <c r="A562" s="5">
        <f t="shared" si="16"/>
        <v>0.014409221902017322</v>
      </c>
      <c r="B562" s="2">
        <v>176000</v>
      </c>
      <c r="C562" s="2">
        <v>173500</v>
      </c>
      <c r="D562" s="3" t="s">
        <v>0</v>
      </c>
      <c r="E562" s="2" t="s">
        <v>1146</v>
      </c>
      <c r="F562" s="3" t="s">
        <v>1147</v>
      </c>
      <c r="G562" s="30" t="str">
        <f t="shared" si="17"/>
        <v>14</v>
      </c>
    </row>
    <row r="563" spans="1:9" ht="75.75" customHeight="1">
      <c r="A563" s="5">
        <f t="shared" si="16"/>
        <v>0</v>
      </c>
      <c r="B563" s="2">
        <v>200</v>
      </c>
      <c r="C563" s="2">
        <v>200</v>
      </c>
      <c r="D563" s="3" t="s">
        <v>301</v>
      </c>
      <c r="E563" s="2" t="s">
        <v>1148</v>
      </c>
      <c r="F563" s="3" t="s">
        <v>1149</v>
      </c>
      <c r="G563" s="30" t="str">
        <f t="shared" si="17"/>
        <v>14</v>
      </c>
      <c r="I563" s="4"/>
    </row>
    <row r="564" spans="1:7" ht="75.75" customHeight="1">
      <c r="A564" s="5">
        <f t="shared" si="16"/>
        <v>0.013651877133105783</v>
      </c>
      <c r="B564" s="2">
        <v>29700</v>
      </c>
      <c r="C564" s="2">
        <v>29300</v>
      </c>
      <c r="D564" s="3" t="s">
        <v>114</v>
      </c>
      <c r="E564" s="2" t="s">
        <v>1150</v>
      </c>
      <c r="F564" s="3" t="s">
        <v>1151</v>
      </c>
      <c r="G564" s="30" t="str">
        <f t="shared" si="17"/>
        <v>16</v>
      </c>
    </row>
    <row r="565" spans="1:9" ht="75.75" customHeight="1">
      <c r="A565" s="5">
        <f t="shared" si="16"/>
        <v>-0.0547945205479452</v>
      </c>
      <c r="B565" s="2">
        <v>27600</v>
      </c>
      <c r="C565" s="2">
        <v>29200</v>
      </c>
      <c r="D565" s="3" t="s">
        <v>114</v>
      </c>
      <c r="E565" s="2" t="s">
        <v>1152</v>
      </c>
      <c r="F565" s="3" t="s">
        <v>1153</v>
      </c>
      <c r="G565" s="30" t="str">
        <f t="shared" si="17"/>
        <v>16</v>
      </c>
      <c r="I565" s="4"/>
    </row>
    <row r="566" spans="1:7" ht="75.75" customHeight="1">
      <c r="A566" s="5">
        <f t="shared" si="16"/>
        <v>-0.08813559322033904</v>
      </c>
      <c r="B566" s="2">
        <v>26900</v>
      </c>
      <c r="C566" s="2">
        <v>29500</v>
      </c>
      <c r="D566" s="3" t="s">
        <v>114</v>
      </c>
      <c r="E566" s="2" t="s">
        <v>1154</v>
      </c>
      <c r="F566" s="3" t="s">
        <v>1155</v>
      </c>
      <c r="G566" s="30" t="str">
        <f t="shared" si="17"/>
        <v>16</v>
      </c>
    </row>
    <row r="567" spans="1:9" ht="75.75" customHeight="1">
      <c r="A567" s="5">
        <f t="shared" si="16"/>
        <v>0.03170731707317076</v>
      </c>
      <c r="B567" s="2">
        <v>42300</v>
      </c>
      <c r="C567" s="2">
        <v>41000</v>
      </c>
      <c r="D567" s="3" t="s">
        <v>114</v>
      </c>
      <c r="E567" s="2" t="s">
        <v>1156</v>
      </c>
      <c r="F567" s="3" t="s">
        <v>1157</v>
      </c>
      <c r="G567" s="30" t="str">
        <f t="shared" si="17"/>
        <v>16</v>
      </c>
      <c r="I567" s="4"/>
    </row>
    <row r="568" spans="1:7" ht="75.75" customHeight="1">
      <c r="A568" s="5">
        <f t="shared" si="16"/>
        <v>0</v>
      </c>
      <c r="B568" s="2">
        <v>37100</v>
      </c>
      <c r="C568" s="2">
        <v>37100</v>
      </c>
      <c r="D568" s="3" t="s">
        <v>114</v>
      </c>
      <c r="E568" s="2" t="s">
        <v>1158</v>
      </c>
      <c r="F568" s="3" t="s">
        <v>1159</v>
      </c>
      <c r="G568" s="30" t="str">
        <f t="shared" si="17"/>
        <v>16</v>
      </c>
    </row>
    <row r="569" spans="1:9" ht="75.75" customHeight="1">
      <c r="A569" s="5">
        <f t="shared" si="16"/>
        <v>0.06830122591943955</v>
      </c>
      <c r="B569" s="2">
        <v>61000</v>
      </c>
      <c r="C569" s="2">
        <v>57100</v>
      </c>
      <c r="D569" s="3" t="s">
        <v>114</v>
      </c>
      <c r="E569" s="2" t="s">
        <v>1160</v>
      </c>
      <c r="F569" s="3" t="s">
        <v>1161</v>
      </c>
      <c r="G569" s="30" t="str">
        <f t="shared" si="17"/>
        <v>16</v>
      </c>
      <c r="I569" s="4"/>
    </row>
    <row r="570" spans="1:7" ht="75.75" customHeight="1">
      <c r="A570" s="5">
        <f t="shared" si="16"/>
        <v>-0.04761904761904767</v>
      </c>
      <c r="B570" s="2">
        <v>32000</v>
      </c>
      <c r="C570" s="2">
        <v>33600</v>
      </c>
      <c r="D570" s="3" t="s">
        <v>114</v>
      </c>
      <c r="E570" s="2" t="s">
        <v>1162</v>
      </c>
      <c r="F570" s="3" t="s">
        <v>1163</v>
      </c>
      <c r="G570" s="30" t="str">
        <f t="shared" si="17"/>
        <v>16</v>
      </c>
    </row>
    <row r="571" spans="1:9" ht="75.75" customHeight="1">
      <c r="A571" s="5">
        <f t="shared" si="16"/>
        <v>0.03401360544217691</v>
      </c>
      <c r="B571" s="2">
        <v>30400</v>
      </c>
      <c r="C571" s="2">
        <v>29400</v>
      </c>
      <c r="D571" s="3" t="s">
        <v>114</v>
      </c>
      <c r="E571" s="2" t="s">
        <v>1164</v>
      </c>
      <c r="F571" s="3" t="s">
        <v>1165</v>
      </c>
      <c r="G571" s="30" t="str">
        <f t="shared" si="17"/>
        <v>16</v>
      </c>
      <c r="I571" s="4"/>
    </row>
    <row r="572" spans="1:7" ht="75.75" customHeight="1">
      <c r="A572" s="5">
        <f t="shared" si="16"/>
        <v>-0.05475504322766567</v>
      </c>
      <c r="B572" s="2">
        <v>32800</v>
      </c>
      <c r="C572" s="2">
        <v>34700</v>
      </c>
      <c r="D572" s="3" t="s">
        <v>114</v>
      </c>
      <c r="E572" s="2" t="s">
        <v>1166</v>
      </c>
      <c r="F572" s="3" t="s">
        <v>1167</v>
      </c>
      <c r="G572" s="30" t="str">
        <f t="shared" si="17"/>
        <v>16</v>
      </c>
    </row>
    <row r="573" spans="1:9" ht="75.75" customHeight="1">
      <c r="A573" s="5">
        <f t="shared" si="16"/>
        <v>-0.10902255639097747</v>
      </c>
      <c r="B573" s="2">
        <v>23700</v>
      </c>
      <c r="C573" s="2">
        <v>26600</v>
      </c>
      <c r="D573" s="3" t="s">
        <v>114</v>
      </c>
      <c r="E573" s="2" t="s">
        <v>1168</v>
      </c>
      <c r="F573" s="3" t="s">
        <v>1169</v>
      </c>
      <c r="G573" s="30" t="str">
        <f t="shared" si="17"/>
        <v>16</v>
      </c>
      <c r="I573" s="4"/>
    </row>
    <row r="574" spans="1:7" ht="75.75" customHeight="1">
      <c r="A574" s="5">
        <f t="shared" si="16"/>
        <v>0</v>
      </c>
      <c r="B574" s="2">
        <v>25500</v>
      </c>
      <c r="C574" s="2">
        <v>25500</v>
      </c>
      <c r="D574" s="3" t="s">
        <v>114</v>
      </c>
      <c r="E574" s="2" t="s">
        <v>1170</v>
      </c>
      <c r="F574" s="3" t="s">
        <v>1171</v>
      </c>
      <c r="G574" s="30" t="str">
        <f t="shared" si="17"/>
        <v>16</v>
      </c>
    </row>
    <row r="575" spans="1:9" ht="75.75" customHeight="1">
      <c r="A575" s="5">
        <f t="shared" si="16"/>
        <v>-0.08461538461538465</v>
      </c>
      <c r="B575" s="2">
        <v>23800</v>
      </c>
      <c r="C575" s="2">
        <v>26000</v>
      </c>
      <c r="D575" s="3" t="s">
        <v>114</v>
      </c>
      <c r="E575" s="2" t="s">
        <v>1172</v>
      </c>
      <c r="F575" s="3" t="s">
        <v>1173</v>
      </c>
      <c r="G575" s="30" t="str">
        <f t="shared" si="17"/>
        <v>16</v>
      </c>
      <c r="I575" s="4"/>
    </row>
    <row r="576" spans="1:7" ht="75.75" customHeight="1">
      <c r="A576" s="5">
        <f t="shared" si="16"/>
        <v>0</v>
      </c>
      <c r="B576" s="2">
        <v>33700</v>
      </c>
      <c r="C576" s="2">
        <v>33700</v>
      </c>
      <c r="D576" s="3" t="s">
        <v>114</v>
      </c>
      <c r="E576" s="2" t="s">
        <v>1174</v>
      </c>
      <c r="F576" s="3" t="s">
        <v>1175</v>
      </c>
      <c r="G576" s="30" t="str">
        <f t="shared" si="17"/>
        <v>16</v>
      </c>
    </row>
    <row r="577" spans="1:9" ht="75.75" customHeight="1">
      <c r="A577" s="5">
        <f t="shared" si="16"/>
        <v>0</v>
      </c>
      <c r="B577" s="2">
        <v>42300</v>
      </c>
      <c r="C577" s="2">
        <v>42300</v>
      </c>
      <c r="D577" s="3" t="s">
        <v>114</v>
      </c>
      <c r="E577" s="2" t="s">
        <v>1176</v>
      </c>
      <c r="F577" s="3" t="s">
        <v>1177</v>
      </c>
      <c r="G577" s="30" t="str">
        <f t="shared" si="17"/>
        <v>16</v>
      </c>
      <c r="I577" s="4"/>
    </row>
    <row r="578" spans="1:7" ht="75.75" customHeight="1">
      <c r="A578" s="5">
        <f t="shared" si="16"/>
        <v>-0.13671875</v>
      </c>
      <c r="B578" s="2">
        <v>22100</v>
      </c>
      <c r="C578" s="2">
        <v>25600</v>
      </c>
      <c r="D578" s="3" t="s">
        <v>114</v>
      </c>
      <c r="E578" s="2" t="s">
        <v>1178</v>
      </c>
      <c r="F578" s="3" t="s">
        <v>1179</v>
      </c>
      <c r="G578" s="30" t="str">
        <f t="shared" si="17"/>
        <v>16</v>
      </c>
    </row>
    <row r="579" spans="1:9" ht="75.75" customHeight="1">
      <c r="A579" s="5">
        <f t="shared" si="16"/>
        <v>0.016018306636155666</v>
      </c>
      <c r="B579" s="2">
        <v>44400</v>
      </c>
      <c r="C579" s="2">
        <v>43700</v>
      </c>
      <c r="D579" s="3" t="s">
        <v>522</v>
      </c>
      <c r="E579" s="2" t="s">
        <v>1180</v>
      </c>
      <c r="F579" s="3" t="s">
        <v>1181</v>
      </c>
      <c r="G579" s="30" t="str">
        <f t="shared" si="17"/>
        <v>16</v>
      </c>
      <c r="I579" s="4"/>
    </row>
    <row r="580" spans="1:7" ht="75.75" customHeight="1">
      <c r="A580" s="5">
        <f aca="true" t="shared" si="18" ref="A580:A643">B580/C580-1</f>
        <v>-0.16216216216216217</v>
      </c>
      <c r="B580" s="2">
        <v>18600</v>
      </c>
      <c r="C580" s="2">
        <v>22200</v>
      </c>
      <c r="D580" s="3" t="s">
        <v>522</v>
      </c>
      <c r="E580" s="2" t="s">
        <v>1182</v>
      </c>
      <c r="F580" s="3" t="s">
        <v>1183</v>
      </c>
      <c r="G580" s="30" t="str">
        <f aca="true" t="shared" si="19" ref="G580:G643">LEFT(F580,2)</f>
        <v>16</v>
      </c>
    </row>
    <row r="581" spans="1:9" ht="75.75" customHeight="1">
      <c r="A581" s="5">
        <f t="shared" si="18"/>
        <v>0.19999999999999996</v>
      </c>
      <c r="B581" s="2">
        <v>25800</v>
      </c>
      <c r="C581" s="2">
        <v>21500</v>
      </c>
      <c r="D581" s="3" t="s">
        <v>522</v>
      </c>
      <c r="E581" s="2" t="s">
        <v>1184</v>
      </c>
      <c r="F581" s="3" t="s">
        <v>1185</v>
      </c>
      <c r="G581" s="30" t="str">
        <f t="shared" si="19"/>
        <v>16</v>
      </c>
      <c r="I581" s="4"/>
    </row>
    <row r="582" spans="1:7" ht="75.75" customHeight="1">
      <c r="A582" s="5">
        <f t="shared" si="18"/>
        <v>0.015444015444015413</v>
      </c>
      <c r="B582" s="2">
        <v>52600</v>
      </c>
      <c r="C582" s="2">
        <v>51800</v>
      </c>
      <c r="D582" s="3" t="s">
        <v>522</v>
      </c>
      <c r="E582" s="2" t="s">
        <v>1186</v>
      </c>
      <c r="F582" s="3" t="s">
        <v>1187</v>
      </c>
      <c r="G582" s="30" t="str">
        <f t="shared" si="19"/>
        <v>16</v>
      </c>
    </row>
    <row r="583" spans="1:7" ht="75.75" customHeight="1">
      <c r="A583" s="5">
        <f t="shared" si="18"/>
        <v>-0.17280453257790374</v>
      </c>
      <c r="B583" s="2">
        <v>29200</v>
      </c>
      <c r="C583" s="2">
        <v>35300</v>
      </c>
      <c r="D583" s="3" t="s">
        <v>114</v>
      </c>
      <c r="E583" s="2" t="s">
        <v>1188</v>
      </c>
      <c r="F583" s="3" t="s">
        <v>1189</v>
      </c>
      <c r="G583" s="30" t="str">
        <f t="shared" si="19"/>
        <v>16</v>
      </c>
    </row>
    <row r="584" spans="1:9" ht="75.75" customHeight="1">
      <c r="A584" s="5">
        <f t="shared" si="18"/>
        <v>-0.11528150134048254</v>
      </c>
      <c r="B584" s="2">
        <v>33000</v>
      </c>
      <c r="C584" s="2">
        <v>37300</v>
      </c>
      <c r="D584" s="3" t="s">
        <v>114</v>
      </c>
      <c r="E584" s="2" t="s">
        <v>1190</v>
      </c>
      <c r="F584" s="3" t="s">
        <v>1191</v>
      </c>
      <c r="G584" s="30" t="str">
        <f t="shared" si="19"/>
        <v>16</v>
      </c>
      <c r="I584" s="4"/>
    </row>
    <row r="585" spans="1:7" ht="75.75" customHeight="1">
      <c r="A585" s="5">
        <f t="shared" si="18"/>
        <v>-0.11822660098522164</v>
      </c>
      <c r="B585" s="2">
        <v>35800</v>
      </c>
      <c r="C585" s="2">
        <v>40600</v>
      </c>
      <c r="D585" s="3" t="s">
        <v>114</v>
      </c>
      <c r="E585" s="2" t="s">
        <v>1192</v>
      </c>
      <c r="F585" s="3" t="s">
        <v>1193</v>
      </c>
      <c r="G585" s="30" t="str">
        <f t="shared" si="19"/>
        <v>16</v>
      </c>
    </row>
    <row r="586" spans="1:7" ht="75.75" customHeight="1">
      <c r="A586" s="5">
        <f t="shared" si="18"/>
        <v>0.33940182054616375</v>
      </c>
      <c r="B586" s="2">
        <v>10300</v>
      </c>
      <c r="C586" s="2">
        <v>7690</v>
      </c>
      <c r="D586" s="3" t="s">
        <v>114</v>
      </c>
      <c r="E586" s="2" t="s">
        <v>1194</v>
      </c>
      <c r="F586" s="3" t="s">
        <v>1195</v>
      </c>
      <c r="G586" s="30" t="str">
        <f t="shared" si="19"/>
        <v>16</v>
      </c>
    </row>
    <row r="587" spans="1:9" ht="75.75" customHeight="1">
      <c r="A587" s="5">
        <f t="shared" si="18"/>
        <v>0.026936026936027035</v>
      </c>
      <c r="B587" s="2">
        <v>61000</v>
      </c>
      <c r="C587" s="2">
        <v>59400</v>
      </c>
      <c r="D587" s="3" t="s">
        <v>114</v>
      </c>
      <c r="E587" s="2" t="s">
        <v>1196</v>
      </c>
      <c r="F587" s="3" t="s">
        <v>1197</v>
      </c>
      <c r="G587" s="30" t="str">
        <f t="shared" si="19"/>
        <v>16</v>
      </c>
      <c r="I587" s="4"/>
    </row>
    <row r="588" spans="1:7" ht="75.75" customHeight="1">
      <c r="A588" s="5">
        <f t="shared" si="18"/>
        <v>-0.06569343065693434</v>
      </c>
      <c r="B588" s="2">
        <v>38400</v>
      </c>
      <c r="C588" s="2">
        <v>41100</v>
      </c>
      <c r="D588" s="3" t="s">
        <v>114</v>
      </c>
      <c r="E588" s="2" t="s">
        <v>1198</v>
      </c>
      <c r="F588" s="3" t="s">
        <v>1199</v>
      </c>
      <c r="G588" s="30" t="str">
        <f t="shared" si="19"/>
        <v>16</v>
      </c>
    </row>
    <row r="589" spans="1:9" ht="75.75" customHeight="1">
      <c r="A589" s="5">
        <f t="shared" si="18"/>
        <v>-0.01382488479262678</v>
      </c>
      <c r="B589" s="2">
        <v>107000</v>
      </c>
      <c r="C589" s="2">
        <v>108500</v>
      </c>
      <c r="D589" s="3" t="s">
        <v>17</v>
      </c>
      <c r="E589" s="2" t="s">
        <v>1200</v>
      </c>
      <c r="F589" s="3" t="s">
        <v>1201</v>
      </c>
      <c r="G589" s="30" t="str">
        <f t="shared" si="19"/>
        <v>16</v>
      </c>
      <c r="I589" s="4"/>
    </row>
    <row r="590" spans="1:7" ht="75.75" customHeight="1">
      <c r="A590" s="5">
        <f t="shared" si="18"/>
        <v>-0.03956834532374098</v>
      </c>
      <c r="B590" s="2">
        <v>133500</v>
      </c>
      <c r="C590" s="2">
        <v>139000</v>
      </c>
      <c r="D590" s="3" t="s">
        <v>17</v>
      </c>
      <c r="E590" s="2" t="s">
        <v>1202</v>
      </c>
      <c r="F590" s="3" t="s">
        <v>1203</v>
      </c>
      <c r="G590" s="30" t="str">
        <f t="shared" si="19"/>
        <v>16</v>
      </c>
    </row>
    <row r="591" spans="1:9" ht="75.75" customHeight="1">
      <c r="A591" s="5">
        <f t="shared" si="18"/>
        <v>0.17247706422018338</v>
      </c>
      <c r="B591" s="2">
        <v>63900</v>
      </c>
      <c r="C591" s="2">
        <v>54500</v>
      </c>
      <c r="D591" s="3" t="s">
        <v>101</v>
      </c>
      <c r="E591" s="2" t="s">
        <v>1204</v>
      </c>
      <c r="F591" s="3" t="s">
        <v>1205</v>
      </c>
      <c r="G591" s="30" t="str">
        <f t="shared" si="19"/>
        <v>16</v>
      </c>
      <c r="I591" s="4"/>
    </row>
    <row r="592" spans="1:7" ht="75.75" customHeight="1">
      <c r="A592" s="5">
        <f t="shared" si="18"/>
        <v>0.17247706422018338</v>
      </c>
      <c r="B592" s="2">
        <v>63900</v>
      </c>
      <c r="C592" s="2">
        <v>54500</v>
      </c>
      <c r="D592" s="3" t="s">
        <v>101</v>
      </c>
      <c r="E592" s="2" t="s">
        <v>1206</v>
      </c>
      <c r="F592" s="3" t="s">
        <v>1207</v>
      </c>
      <c r="G592" s="30" t="str">
        <f t="shared" si="19"/>
        <v>16</v>
      </c>
    </row>
    <row r="593" spans="1:7" ht="75.75" customHeight="1">
      <c r="A593" s="5">
        <f t="shared" si="18"/>
        <v>-0.023017902813299185</v>
      </c>
      <c r="B593" s="2">
        <v>38200</v>
      </c>
      <c r="C593" s="2">
        <v>39100</v>
      </c>
      <c r="D593" s="3" t="s">
        <v>114</v>
      </c>
      <c r="E593" s="2" t="s">
        <v>1208</v>
      </c>
      <c r="F593" s="3" t="s">
        <v>1209</v>
      </c>
      <c r="G593" s="30" t="str">
        <f t="shared" si="19"/>
        <v>16</v>
      </c>
    </row>
    <row r="594" spans="1:9" ht="75.75" customHeight="1">
      <c r="A594" s="5">
        <f t="shared" si="18"/>
        <v>0.027061855670102997</v>
      </c>
      <c r="B594" s="2">
        <v>79700</v>
      </c>
      <c r="C594" s="2">
        <v>77600</v>
      </c>
      <c r="D594" s="3" t="s">
        <v>42</v>
      </c>
      <c r="E594" s="2" t="s">
        <v>1210</v>
      </c>
      <c r="F594" s="3" t="s">
        <v>1211</v>
      </c>
      <c r="G594" s="30" t="str">
        <f t="shared" si="19"/>
        <v>16</v>
      </c>
      <c r="I594" s="4"/>
    </row>
    <row r="595" spans="1:9" ht="75.75" customHeight="1">
      <c r="A595" s="5">
        <f t="shared" si="18"/>
        <v>0.05660377358490565</v>
      </c>
      <c r="B595" s="2">
        <v>39200</v>
      </c>
      <c r="C595" s="2">
        <v>37100</v>
      </c>
      <c r="D595" s="3" t="s">
        <v>42</v>
      </c>
      <c r="E595" s="2" t="s">
        <v>1212</v>
      </c>
      <c r="F595" s="3" t="s">
        <v>1213</v>
      </c>
      <c r="G595" s="30" t="str">
        <f t="shared" si="19"/>
        <v>16</v>
      </c>
      <c r="I595" s="4"/>
    </row>
    <row r="596" spans="1:9" ht="75.75" customHeight="1">
      <c r="A596" s="5">
        <f t="shared" si="18"/>
        <v>-0.09859154929577463</v>
      </c>
      <c r="B596" s="2">
        <v>25600</v>
      </c>
      <c r="C596" s="2">
        <v>28400</v>
      </c>
      <c r="D596" s="3" t="s">
        <v>114</v>
      </c>
      <c r="E596" s="2" t="s">
        <v>1214</v>
      </c>
      <c r="F596" s="3" t="s">
        <v>1215</v>
      </c>
      <c r="G596" s="30" t="str">
        <f t="shared" si="19"/>
        <v>16</v>
      </c>
      <c r="I596" s="4"/>
    </row>
    <row r="597" spans="1:7" ht="75.75" customHeight="1">
      <c r="A597" s="5">
        <f t="shared" si="18"/>
        <v>-0.10893854748603349</v>
      </c>
      <c r="B597" s="2">
        <v>31900</v>
      </c>
      <c r="C597" s="2">
        <v>35800</v>
      </c>
      <c r="D597" s="3" t="s">
        <v>114</v>
      </c>
      <c r="E597" s="2" t="s">
        <v>1216</v>
      </c>
      <c r="F597" s="3" t="s">
        <v>1217</v>
      </c>
      <c r="G597" s="30" t="str">
        <f t="shared" si="19"/>
        <v>16</v>
      </c>
    </row>
    <row r="598" spans="1:9" ht="75.75" customHeight="1">
      <c r="A598" s="5">
        <f t="shared" si="18"/>
        <v>0.0670103092783505</v>
      </c>
      <c r="B598" s="2">
        <v>41400</v>
      </c>
      <c r="C598" s="2">
        <v>38800</v>
      </c>
      <c r="D598" s="3" t="s">
        <v>42</v>
      </c>
      <c r="E598" s="2" t="s">
        <v>1218</v>
      </c>
      <c r="F598" s="3" t="s">
        <v>1219</v>
      </c>
      <c r="G598" s="30" t="str">
        <f t="shared" si="19"/>
        <v>16</v>
      </c>
      <c r="I598" s="4"/>
    </row>
    <row r="599" spans="1:7" ht="75.75" customHeight="1">
      <c r="A599" s="5">
        <f t="shared" si="18"/>
        <v>-0.04603580562659848</v>
      </c>
      <c r="B599" s="2">
        <v>37300</v>
      </c>
      <c r="C599" s="2">
        <v>39100</v>
      </c>
      <c r="D599" s="3" t="s">
        <v>114</v>
      </c>
      <c r="E599" s="2" t="s">
        <v>1220</v>
      </c>
      <c r="F599" s="3" t="s">
        <v>1221</v>
      </c>
      <c r="G599" s="30" t="str">
        <f t="shared" si="19"/>
        <v>16</v>
      </c>
    </row>
    <row r="600" spans="1:9" ht="75.75" customHeight="1">
      <c r="A600" s="5" t="e">
        <f t="shared" si="18"/>
        <v>#DIV/0!</v>
      </c>
      <c r="B600" s="2">
        <v>0</v>
      </c>
      <c r="C600" s="2">
        <v>0</v>
      </c>
      <c r="D600" s="3" t="s">
        <v>42</v>
      </c>
      <c r="E600" s="2" t="s">
        <v>1222</v>
      </c>
      <c r="F600" s="3" t="s">
        <v>1223</v>
      </c>
      <c r="G600" s="30" t="str">
        <f t="shared" si="19"/>
        <v>16</v>
      </c>
      <c r="I600" s="4"/>
    </row>
    <row r="601" spans="1:9" ht="75.75" customHeight="1">
      <c r="A601" s="5">
        <f t="shared" si="18"/>
        <v>-0.1235955056179775</v>
      </c>
      <c r="B601" s="2">
        <v>23400</v>
      </c>
      <c r="C601" s="2">
        <v>26700</v>
      </c>
      <c r="D601" s="3" t="s">
        <v>114</v>
      </c>
      <c r="E601" s="2" t="s">
        <v>1224</v>
      </c>
      <c r="F601" s="3" t="s">
        <v>1225</v>
      </c>
      <c r="G601" s="30" t="str">
        <f t="shared" si="19"/>
        <v>16</v>
      </c>
      <c r="I601" s="4"/>
    </row>
    <row r="602" spans="1:9" ht="75.75" customHeight="1">
      <c r="A602" s="5">
        <f t="shared" si="18"/>
        <v>-0.12345679012345678</v>
      </c>
      <c r="B602" s="2">
        <v>21300</v>
      </c>
      <c r="C602" s="2">
        <v>24300</v>
      </c>
      <c r="D602" s="3" t="s">
        <v>114</v>
      </c>
      <c r="E602" s="2" t="s">
        <v>1226</v>
      </c>
      <c r="F602" s="3" t="s">
        <v>1227</v>
      </c>
      <c r="G602" s="30" t="str">
        <f t="shared" si="19"/>
        <v>16</v>
      </c>
      <c r="I602" s="4"/>
    </row>
    <row r="603" spans="1:9" ht="75.75" customHeight="1">
      <c r="A603" s="5">
        <f t="shared" si="18"/>
        <v>0.1610576923076923</v>
      </c>
      <c r="B603" s="2">
        <v>48300</v>
      </c>
      <c r="C603" s="2">
        <v>41600</v>
      </c>
      <c r="D603" s="3" t="s">
        <v>165</v>
      </c>
      <c r="E603" s="2" t="s">
        <v>1228</v>
      </c>
      <c r="F603" s="3" t="s">
        <v>1229</v>
      </c>
      <c r="G603" s="30" t="str">
        <f t="shared" si="19"/>
        <v>16</v>
      </c>
      <c r="I603" s="4"/>
    </row>
    <row r="604" spans="1:9" ht="75.75" customHeight="1">
      <c r="A604" s="5">
        <f t="shared" si="18"/>
        <v>0.04024767801857587</v>
      </c>
      <c r="B604" s="2">
        <v>33600</v>
      </c>
      <c r="C604" s="2">
        <v>32300</v>
      </c>
      <c r="D604" s="3" t="s">
        <v>165</v>
      </c>
      <c r="E604" s="2" t="s">
        <v>1230</v>
      </c>
      <c r="F604" s="3" t="s">
        <v>1231</v>
      </c>
      <c r="G604" s="30" t="str">
        <f t="shared" si="19"/>
        <v>16</v>
      </c>
      <c r="I604" s="4"/>
    </row>
    <row r="605" spans="1:7" ht="75.75" customHeight="1">
      <c r="A605" s="5" t="e">
        <f t="shared" si="18"/>
        <v>#DIV/0!</v>
      </c>
      <c r="B605" s="2">
        <v>0</v>
      </c>
      <c r="C605" s="2">
        <v>0</v>
      </c>
      <c r="D605" s="3" t="s">
        <v>42</v>
      </c>
      <c r="E605" s="2" t="s">
        <v>1232</v>
      </c>
      <c r="F605" s="3" t="s">
        <v>1233</v>
      </c>
      <c r="G605" s="30" t="str">
        <f t="shared" si="19"/>
        <v>16</v>
      </c>
    </row>
    <row r="606" spans="1:9" ht="75.75" customHeight="1">
      <c r="A606" s="5" t="e">
        <f t="shared" si="18"/>
        <v>#DIV/0!</v>
      </c>
      <c r="B606" s="2">
        <v>0</v>
      </c>
      <c r="C606" s="2">
        <v>0</v>
      </c>
      <c r="D606" s="3" t="s">
        <v>42</v>
      </c>
      <c r="E606" s="2" t="s">
        <v>1234</v>
      </c>
      <c r="F606" s="3" t="s">
        <v>1235</v>
      </c>
      <c r="G606" s="30" t="str">
        <f t="shared" si="19"/>
        <v>16</v>
      </c>
      <c r="I606" s="4"/>
    </row>
    <row r="607" spans="1:7" ht="75.75" customHeight="1">
      <c r="A607" s="5" t="e">
        <f t="shared" si="18"/>
        <v>#DIV/0!</v>
      </c>
      <c r="B607" s="2">
        <v>0</v>
      </c>
      <c r="C607" s="2">
        <v>0</v>
      </c>
      <c r="D607" s="3" t="s">
        <v>42</v>
      </c>
      <c r="E607" s="2" t="s">
        <v>1236</v>
      </c>
      <c r="F607" s="3" t="s">
        <v>1237</v>
      </c>
      <c r="G607" s="30" t="str">
        <f t="shared" si="19"/>
        <v>16</v>
      </c>
    </row>
    <row r="608" spans="1:9" ht="75.75" customHeight="1">
      <c r="A608" s="5">
        <f t="shared" si="18"/>
        <v>-0.17131979695431476</v>
      </c>
      <c r="B608" s="2">
        <v>326500</v>
      </c>
      <c r="C608" s="2">
        <v>394000</v>
      </c>
      <c r="D608" s="3" t="s">
        <v>165</v>
      </c>
      <c r="E608" s="2" t="s">
        <v>1238</v>
      </c>
      <c r="F608" s="3" t="s">
        <v>1239</v>
      </c>
      <c r="G608" s="30" t="str">
        <f t="shared" si="19"/>
        <v>16</v>
      </c>
      <c r="I608" s="4"/>
    </row>
    <row r="609" spans="1:7" ht="75.75" customHeight="1">
      <c r="A609" s="5">
        <f t="shared" si="18"/>
        <v>-0.17146433041301623</v>
      </c>
      <c r="B609" s="2">
        <v>331000</v>
      </c>
      <c r="C609" s="2">
        <v>399500</v>
      </c>
      <c r="D609" s="3" t="s">
        <v>165</v>
      </c>
      <c r="E609" s="2" t="s">
        <v>1240</v>
      </c>
      <c r="F609" s="3" t="s">
        <v>1241</v>
      </c>
      <c r="G609" s="30" t="str">
        <f t="shared" si="19"/>
        <v>16</v>
      </c>
    </row>
    <row r="610" spans="1:9" ht="75.75" customHeight="1">
      <c r="A610" s="5">
        <f t="shared" si="18"/>
        <v>-0.49785407725321884</v>
      </c>
      <c r="B610" s="2">
        <v>11700</v>
      </c>
      <c r="C610" s="2">
        <v>23300</v>
      </c>
      <c r="D610" s="3" t="s">
        <v>165</v>
      </c>
      <c r="E610" s="2" t="s">
        <v>1242</v>
      </c>
      <c r="F610" s="3" t="s">
        <v>1243</v>
      </c>
      <c r="G610" s="30" t="str">
        <f t="shared" si="19"/>
        <v>16</v>
      </c>
      <c r="I610" s="4"/>
    </row>
    <row r="611" spans="1:7" ht="75.75" customHeight="1">
      <c r="A611" s="5">
        <f t="shared" si="18"/>
        <v>0.02676399026763998</v>
      </c>
      <c r="B611" s="2">
        <v>84400</v>
      </c>
      <c r="C611" s="2">
        <v>82200</v>
      </c>
      <c r="D611" s="3" t="s">
        <v>165</v>
      </c>
      <c r="E611" s="2" t="s">
        <v>1244</v>
      </c>
      <c r="F611" s="3" t="s">
        <v>1245</v>
      </c>
      <c r="G611" s="30" t="str">
        <f t="shared" si="19"/>
        <v>16</v>
      </c>
    </row>
    <row r="612" spans="1:9" ht="75.75" customHeight="1">
      <c r="A612" s="5">
        <f t="shared" si="18"/>
        <v>0.18296529968454256</v>
      </c>
      <c r="B612" s="2">
        <v>37500</v>
      </c>
      <c r="C612" s="2">
        <v>31700</v>
      </c>
      <c r="D612" s="3" t="s">
        <v>165</v>
      </c>
      <c r="E612" s="2" t="s">
        <v>1246</v>
      </c>
      <c r="F612" s="3" t="s">
        <v>1247</v>
      </c>
      <c r="G612" s="30" t="str">
        <f t="shared" si="19"/>
        <v>16</v>
      </c>
      <c r="I612" s="4"/>
    </row>
    <row r="613" spans="1:7" ht="75.75" customHeight="1">
      <c r="A613" s="5">
        <f t="shared" si="18"/>
        <v>0.1976401179941003</v>
      </c>
      <c r="B613" s="2">
        <v>4060</v>
      </c>
      <c r="C613" s="2">
        <v>3390</v>
      </c>
      <c r="D613" s="3" t="s">
        <v>165</v>
      </c>
      <c r="E613" s="2" t="s">
        <v>1248</v>
      </c>
      <c r="F613" s="3" t="s">
        <v>1249</v>
      </c>
      <c r="G613" s="30" t="str">
        <f t="shared" si="19"/>
        <v>16</v>
      </c>
    </row>
    <row r="614" spans="1:9" ht="75.75" customHeight="1">
      <c r="A614" s="5">
        <f t="shared" si="18"/>
        <v>0</v>
      </c>
      <c r="B614" s="2">
        <v>101000</v>
      </c>
      <c r="C614" s="2">
        <v>101000</v>
      </c>
      <c r="D614" s="3" t="s">
        <v>522</v>
      </c>
      <c r="E614" s="2" t="s">
        <v>1250</v>
      </c>
      <c r="F614" s="3" t="s">
        <v>1251</v>
      </c>
      <c r="G614" s="30" t="str">
        <f t="shared" si="19"/>
        <v>16</v>
      </c>
      <c r="I614" s="4"/>
    </row>
    <row r="615" spans="1:7" ht="75.75" customHeight="1">
      <c r="A615" s="5">
        <f t="shared" si="18"/>
        <v>0.05464480874316946</v>
      </c>
      <c r="B615" s="2">
        <v>96500</v>
      </c>
      <c r="C615" s="2">
        <v>91500</v>
      </c>
      <c r="D615" s="3" t="s">
        <v>522</v>
      </c>
      <c r="E615" s="2" t="s">
        <v>1252</v>
      </c>
      <c r="F615" s="3" t="s">
        <v>1253</v>
      </c>
      <c r="G615" s="30" t="str">
        <f t="shared" si="19"/>
        <v>16</v>
      </c>
    </row>
    <row r="616" spans="1:9" ht="75.75" customHeight="1">
      <c r="A616" s="5">
        <f t="shared" si="18"/>
        <v>-0.3410852713178295</v>
      </c>
      <c r="B616" s="2">
        <v>42500</v>
      </c>
      <c r="C616" s="2">
        <v>64500</v>
      </c>
      <c r="D616" s="3" t="s">
        <v>522</v>
      </c>
      <c r="E616" s="2" t="s">
        <v>1254</v>
      </c>
      <c r="F616" s="3" t="s">
        <v>1255</v>
      </c>
      <c r="G616" s="30" t="str">
        <f t="shared" si="19"/>
        <v>16</v>
      </c>
      <c r="I616" s="4"/>
    </row>
    <row r="617" spans="1:7" ht="75.75" customHeight="1">
      <c r="A617" s="5">
        <f t="shared" si="18"/>
        <v>0.19999999999999996</v>
      </c>
      <c r="B617" s="2">
        <v>3660</v>
      </c>
      <c r="C617" s="2">
        <v>3050</v>
      </c>
      <c r="D617" s="3" t="s">
        <v>522</v>
      </c>
      <c r="E617" s="2" t="s">
        <v>1256</v>
      </c>
      <c r="F617" s="3" t="s">
        <v>1257</v>
      </c>
      <c r="G617" s="30" t="str">
        <f t="shared" si="19"/>
        <v>16</v>
      </c>
    </row>
    <row r="618" spans="1:9" ht="75.75" customHeight="1">
      <c r="A618" s="5">
        <f t="shared" si="18"/>
        <v>-0.11673151750972766</v>
      </c>
      <c r="B618" s="2">
        <v>113500</v>
      </c>
      <c r="C618" s="2">
        <v>128500</v>
      </c>
      <c r="D618" s="3" t="s">
        <v>114</v>
      </c>
      <c r="E618" s="2" t="s">
        <v>1258</v>
      </c>
      <c r="F618" s="3" t="s">
        <v>1259</v>
      </c>
      <c r="G618" s="30" t="str">
        <f t="shared" si="19"/>
        <v>17</v>
      </c>
      <c r="I618" s="4"/>
    </row>
    <row r="619" spans="1:7" ht="75.75" customHeight="1">
      <c r="A619" s="5">
        <f t="shared" si="18"/>
        <v>-0.12457912457912457</v>
      </c>
      <c r="B619" s="2">
        <v>130000</v>
      </c>
      <c r="C619" s="2">
        <v>148500</v>
      </c>
      <c r="D619" s="3" t="s">
        <v>114</v>
      </c>
      <c r="E619" s="2" t="s">
        <v>1260</v>
      </c>
      <c r="F619" s="3" t="s">
        <v>1261</v>
      </c>
      <c r="G619" s="30" t="str">
        <f t="shared" si="19"/>
        <v>17</v>
      </c>
    </row>
    <row r="620" spans="1:9" ht="75.75" customHeight="1">
      <c r="A620" s="5">
        <f t="shared" si="18"/>
        <v>-0.1216216216216216</v>
      </c>
      <c r="B620" s="2">
        <v>130000</v>
      </c>
      <c r="C620" s="2">
        <v>148000</v>
      </c>
      <c r="D620" s="3" t="s">
        <v>114</v>
      </c>
      <c r="E620" s="2" t="s">
        <v>1262</v>
      </c>
      <c r="F620" s="3" t="s">
        <v>1263</v>
      </c>
      <c r="G620" s="30" t="str">
        <f t="shared" si="19"/>
        <v>17</v>
      </c>
      <c r="I620" s="4"/>
    </row>
    <row r="621" spans="1:7" ht="75.75" customHeight="1">
      <c r="A621" s="5">
        <f t="shared" si="18"/>
        <v>-0.14166666666666672</v>
      </c>
      <c r="B621" s="2">
        <v>103000</v>
      </c>
      <c r="C621" s="2">
        <v>120000</v>
      </c>
      <c r="D621" s="3" t="s">
        <v>114</v>
      </c>
      <c r="E621" s="2" t="s">
        <v>1264</v>
      </c>
      <c r="F621" s="3" t="s">
        <v>1265</v>
      </c>
      <c r="G621" s="30" t="str">
        <f t="shared" si="19"/>
        <v>17</v>
      </c>
    </row>
    <row r="622" spans="1:9" ht="75.75" customHeight="1">
      <c r="A622" s="5">
        <f t="shared" si="18"/>
        <v>-0.12885154061624648</v>
      </c>
      <c r="B622" s="2">
        <v>155500</v>
      </c>
      <c r="C622" s="2">
        <v>178500</v>
      </c>
      <c r="D622" s="3" t="s">
        <v>114</v>
      </c>
      <c r="E622" s="2" t="s">
        <v>1266</v>
      </c>
      <c r="F622" s="3" t="s">
        <v>1267</v>
      </c>
      <c r="G622" s="30" t="str">
        <f t="shared" si="19"/>
        <v>17</v>
      </c>
      <c r="I622" s="4"/>
    </row>
    <row r="623" spans="1:7" ht="75.75" customHeight="1">
      <c r="A623" s="5">
        <f t="shared" si="18"/>
        <v>-0.1289398280802292</v>
      </c>
      <c r="B623" s="2">
        <v>152000</v>
      </c>
      <c r="C623" s="2">
        <v>174500</v>
      </c>
      <c r="D623" s="3" t="s">
        <v>114</v>
      </c>
      <c r="E623" s="2" t="s">
        <v>1268</v>
      </c>
      <c r="F623" s="3" t="s">
        <v>1269</v>
      </c>
      <c r="G623" s="30" t="str">
        <f t="shared" si="19"/>
        <v>17</v>
      </c>
    </row>
    <row r="624" spans="1:9" ht="75.75" customHeight="1">
      <c r="A624" s="5">
        <f t="shared" si="18"/>
        <v>-0.12727272727272732</v>
      </c>
      <c r="B624" s="2">
        <v>120000</v>
      </c>
      <c r="C624" s="2">
        <v>137500</v>
      </c>
      <c r="D624" s="3" t="s">
        <v>114</v>
      </c>
      <c r="E624" s="2" t="s">
        <v>1270</v>
      </c>
      <c r="F624" s="3" t="s">
        <v>1271</v>
      </c>
      <c r="G624" s="30" t="str">
        <f t="shared" si="19"/>
        <v>17</v>
      </c>
      <c r="I624" s="4"/>
    </row>
    <row r="625" spans="1:7" ht="75.75" customHeight="1">
      <c r="A625" s="5">
        <f t="shared" si="18"/>
        <v>-0.15552325581395354</v>
      </c>
      <c r="B625" s="2">
        <v>581000</v>
      </c>
      <c r="C625" s="2">
        <v>688000</v>
      </c>
      <c r="D625" s="3" t="s">
        <v>42</v>
      </c>
      <c r="E625" s="2" t="s">
        <v>1272</v>
      </c>
      <c r="F625" s="3" t="s">
        <v>1273</v>
      </c>
      <c r="G625" s="30" t="str">
        <f t="shared" si="19"/>
        <v>17</v>
      </c>
    </row>
    <row r="626" spans="1:9" ht="75.75" customHeight="1">
      <c r="A626" s="5">
        <f t="shared" si="18"/>
        <v>-0.11626429479034306</v>
      </c>
      <c r="B626" s="2">
        <v>695500</v>
      </c>
      <c r="C626" s="2">
        <v>787000</v>
      </c>
      <c r="D626" s="3" t="s">
        <v>42</v>
      </c>
      <c r="E626" s="2" t="s">
        <v>1274</v>
      </c>
      <c r="F626" s="3" t="s">
        <v>1275</v>
      </c>
      <c r="G626" s="30" t="str">
        <f t="shared" si="19"/>
        <v>17</v>
      </c>
      <c r="I626" s="4"/>
    </row>
    <row r="627" spans="1:7" ht="75.75" customHeight="1">
      <c r="A627" s="5">
        <f t="shared" si="18"/>
        <v>-0.1215686274509804</v>
      </c>
      <c r="B627" s="2">
        <v>112000</v>
      </c>
      <c r="C627" s="2">
        <v>127500</v>
      </c>
      <c r="D627" s="3" t="s">
        <v>114</v>
      </c>
      <c r="E627" s="2" t="s">
        <v>1276</v>
      </c>
      <c r="F627" s="3" t="s">
        <v>1277</v>
      </c>
      <c r="G627" s="30" t="str">
        <f t="shared" si="19"/>
        <v>17</v>
      </c>
    </row>
    <row r="628" spans="1:9" ht="75.75" customHeight="1">
      <c r="A628" s="5">
        <f t="shared" si="18"/>
        <v>-0.13008130081300817</v>
      </c>
      <c r="B628" s="2">
        <v>107000</v>
      </c>
      <c r="C628" s="2">
        <v>123000</v>
      </c>
      <c r="D628" s="3" t="s">
        <v>114</v>
      </c>
      <c r="E628" s="2" t="s">
        <v>1278</v>
      </c>
      <c r="F628" s="3" t="s">
        <v>1279</v>
      </c>
      <c r="G628" s="30" t="str">
        <f t="shared" si="19"/>
        <v>17</v>
      </c>
      <c r="I628" s="4"/>
    </row>
    <row r="629" spans="1:7" ht="75.75" customHeight="1">
      <c r="A629" s="5">
        <f t="shared" si="18"/>
        <v>-0.08833922261484095</v>
      </c>
      <c r="B629" s="2">
        <v>129000</v>
      </c>
      <c r="C629" s="2">
        <v>141500</v>
      </c>
      <c r="D629" s="3" t="s">
        <v>114</v>
      </c>
      <c r="E629" s="2" t="s">
        <v>1280</v>
      </c>
      <c r="F629" s="3" t="s">
        <v>1281</v>
      </c>
      <c r="G629" s="30" t="str">
        <f t="shared" si="19"/>
        <v>17</v>
      </c>
    </row>
    <row r="630" spans="1:9" ht="75.75" customHeight="1">
      <c r="A630" s="5">
        <f t="shared" si="18"/>
        <v>-0.10447761194029848</v>
      </c>
      <c r="B630" s="2">
        <v>120000</v>
      </c>
      <c r="C630" s="2">
        <v>134000</v>
      </c>
      <c r="D630" s="3" t="s">
        <v>114</v>
      </c>
      <c r="E630" s="2" t="s">
        <v>1282</v>
      </c>
      <c r="F630" s="3" t="s">
        <v>1283</v>
      </c>
      <c r="G630" s="30" t="str">
        <f t="shared" si="19"/>
        <v>17</v>
      </c>
      <c r="I630" s="4"/>
    </row>
    <row r="631" spans="1:7" ht="75.75" customHeight="1">
      <c r="A631" s="5">
        <f t="shared" si="18"/>
        <v>-0.11673151750972766</v>
      </c>
      <c r="B631" s="2">
        <v>113500</v>
      </c>
      <c r="C631" s="2">
        <v>128500</v>
      </c>
      <c r="D631" s="3" t="s">
        <v>522</v>
      </c>
      <c r="E631" s="2" t="s">
        <v>1284</v>
      </c>
      <c r="F631" s="3" t="s">
        <v>1285</v>
      </c>
      <c r="G631" s="30" t="str">
        <f t="shared" si="19"/>
        <v>17</v>
      </c>
    </row>
    <row r="632" spans="1:9" ht="75.75" customHeight="1">
      <c r="A632" s="5">
        <f t="shared" si="18"/>
        <v>-0.09090909090909094</v>
      </c>
      <c r="B632" s="2">
        <v>130000</v>
      </c>
      <c r="C632" s="2">
        <v>143000</v>
      </c>
      <c r="D632" s="3" t="s">
        <v>522</v>
      </c>
      <c r="E632" s="2" t="s">
        <v>1286</v>
      </c>
      <c r="F632" s="3" t="s">
        <v>1287</v>
      </c>
      <c r="G632" s="30" t="str">
        <f t="shared" si="19"/>
        <v>17</v>
      </c>
      <c r="I632" s="4"/>
    </row>
    <row r="633" spans="1:7" ht="75.75" customHeight="1">
      <c r="A633" s="5">
        <f t="shared" si="18"/>
        <v>-0.10370370370370374</v>
      </c>
      <c r="B633" s="2">
        <v>121000</v>
      </c>
      <c r="C633" s="2">
        <v>135000</v>
      </c>
      <c r="D633" s="3" t="s">
        <v>522</v>
      </c>
      <c r="E633" s="2" t="s">
        <v>1288</v>
      </c>
      <c r="F633" s="3" t="s">
        <v>1289</v>
      </c>
      <c r="G633" s="30" t="str">
        <f t="shared" si="19"/>
        <v>17</v>
      </c>
    </row>
    <row r="634" spans="1:9" ht="75.75" customHeight="1">
      <c r="A634" s="5">
        <f t="shared" si="18"/>
        <v>-0.08620689655172409</v>
      </c>
      <c r="B634" s="2">
        <v>132500</v>
      </c>
      <c r="C634" s="2">
        <v>145000</v>
      </c>
      <c r="D634" s="3" t="s">
        <v>114</v>
      </c>
      <c r="E634" s="2" t="s">
        <v>1290</v>
      </c>
      <c r="F634" s="3" t="s">
        <v>1291</v>
      </c>
      <c r="G634" s="30" t="str">
        <f t="shared" si="19"/>
        <v>17</v>
      </c>
      <c r="I634" s="4"/>
    </row>
    <row r="635" spans="1:7" ht="75.75" customHeight="1">
      <c r="A635" s="5">
        <f t="shared" si="18"/>
        <v>-0.03724928366762181</v>
      </c>
      <c r="B635" s="2">
        <v>168000</v>
      </c>
      <c r="C635" s="2">
        <v>174500</v>
      </c>
      <c r="D635" s="3" t="s">
        <v>114</v>
      </c>
      <c r="E635" s="2" t="s">
        <v>1292</v>
      </c>
      <c r="F635" s="3" t="s">
        <v>1293</v>
      </c>
      <c r="G635" s="30" t="str">
        <f t="shared" si="19"/>
        <v>17</v>
      </c>
    </row>
    <row r="636" spans="1:7" ht="75.75" customHeight="1">
      <c r="A636" s="5">
        <f t="shared" si="18"/>
        <v>-0.01832460732984298</v>
      </c>
      <c r="B636" s="2">
        <v>187500</v>
      </c>
      <c r="C636" s="2">
        <v>191000</v>
      </c>
      <c r="D636" s="3" t="s">
        <v>114</v>
      </c>
      <c r="E636" s="2" t="s">
        <v>1294</v>
      </c>
      <c r="F636" s="3" t="s">
        <v>1295</v>
      </c>
      <c r="G636" s="30" t="str">
        <f t="shared" si="19"/>
        <v>17</v>
      </c>
    </row>
    <row r="637" spans="1:7" ht="75.75" customHeight="1">
      <c r="A637" s="5">
        <f t="shared" si="18"/>
        <v>-0.13249211356466872</v>
      </c>
      <c r="B637" s="2">
        <v>137500</v>
      </c>
      <c r="C637" s="2">
        <v>158500</v>
      </c>
      <c r="D637" s="3" t="s">
        <v>114</v>
      </c>
      <c r="E637" s="2" t="s">
        <v>1296</v>
      </c>
      <c r="F637" s="3" t="s">
        <v>1297</v>
      </c>
      <c r="G637" s="30" t="str">
        <f t="shared" si="19"/>
        <v>17</v>
      </c>
    </row>
    <row r="638" spans="1:9" ht="75.75" customHeight="1">
      <c r="A638" s="5">
        <f t="shared" si="18"/>
        <v>0.07485875706214684</v>
      </c>
      <c r="B638" s="2">
        <v>76100</v>
      </c>
      <c r="C638" s="2">
        <v>70800</v>
      </c>
      <c r="D638" s="3" t="s">
        <v>101</v>
      </c>
      <c r="E638" s="2" t="s">
        <v>1298</v>
      </c>
      <c r="F638" s="3" t="s">
        <v>1299</v>
      </c>
      <c r="G638" s="30" t="str">
        <f t="shared" si="19"/>
        <v>17</v>
      </c>
      <c r="I638" s="4"/>
    </row>
    <row r="639" spans="1:7" ht="75.75" customHeight="1">
      <c r="A639" s="5">
        <f t="shared" si="18"/>
        <v>0.06486486486486487</v>
      </c>
      <c r="B639" s="2">
        <v>78800</v>
      </c>
      <c r="C639" s="2">
        <v>74000</v>
      </c>
      <c r="D639" s="3" t="s">
        <v>101</v>
      </c>
      <c r="E639" s="2" t="s">
        <v>1300</v>
      </c>
      <c r="F639" s="3" t="s">
        <v>1301</v>
      </c>
      <c r="G639" s="30" t="str">
        <f t="shared" si="19"/>
        <v>17</v>
      </c>
    </row>
    <row r="640" spans="1:9" ht="75.75" customHeight="1">
      <c r="A640" s="5">
        <f t="shared" si="18"/>
        <v>-0.11937377690802353</v>
      </c>
      <c r="B640" s="2">
        <v>225000</v>
      </c>
      <c r="C640" s="2">
        <v>255500</v>
      </c>
      <c r="D640" s="3" t="s">
        <v>42</v>
      </c>
      <c r="E640" s="2" t="s">
        <v>1302</v>
      </c>
      <c r="F640" s="3" t="s">
        <v>1303</v>
      </c>
      <c r="G640" s="30" t="str">
        <f t="shared" si="19"/>
        <v>17</v>
      </c>
      <c r="I640" s="4"/>
    </row>
    <row r="641" spans="1:7" ht="75.75" customHeight="1">
      <c r="A641" s="5">
        <f t="shared" si="18"/>
        <v>-0.16896235078053257</v>
      </c>
      <c r="B641" s="2">
        <v>452500</v>
      </c>
      <c r="C641" s="2">
        <v>544500</v>
      </c>
      <c r="D641" s="3" t="s">
        <v>42</v>
      </c>
      <c r="E641" s="2" t="s">
        <v>1304</v>
      </c>
      <c r="F641" s="3" t="s">
        <v>1305</v>
      </c>
      <c r="G641" s="30" t="str">
        <f t="shared" si="19"/>
        <v>17</v>
      </c>
    </row>
    <row r="642" spans="1:9" ht="75.75" customHeight="1">
      <c r="A642" s="5">
        <f t="shared" si="18"/>
        <v>-0.16896235078053257</v>
      </c>
      <c r="B642" s="2">
        <v>452500</v>
      </c>
      <c r="C642" s="2">
        <v>544500</v>
      </c>
      <c r="D642" s="3" t="s">
        <v>42</v>
      </c>
      <c r="E642" s="2" t="s">
        <v>1306</v>
      </c>
      <c r="F642" s="3" t="s">
        <v>1307</v>
      </c>
      <c r="G642" s="30" t="str">
        <f t="shared" si="19"/>
        <v>17</v>
      </c>
      <c r="I642" s="4"/>
    </row>
    <row r="643" spans="1:7" ht="75.75" customHeight="1">
      <c r="A643" s="5">
        <f t="shared" si="18"/>
        <v>0.19999999999999996</v>
      </c>
      <c r="B643" s="2">
        <v>29400</v>
      </c>
      <c r="C643" s="2">
        <v>24500</v>
      </c>
      <c r="D643" s="3" t="s">
        <v>114</v>
      </c>
      <c r="E643" s="2" t="s">
        <v>1308</v>
      </c>
      <c r="F643" s="3" t="s">
        <v>1309</v>
      </c>
      <c r="G643" s="30" t="str">
        <f t="shared" si="19"/>
        <v>17</v>
      </c>
    </row>
    <row r="644" spans="1:9" ht="75.75" customHeight="1">
      <c r="A644" s="5">
        <f aca="true" t="shared" si="20" ref="A644:A707">B644/C644-1</f>
        <v>0.16632860040567943</v>
      </c>
      <c r="B644" s="2">
        <v>11500</v>
      </c>
      <c r="C644" s="2">
        <v>9860</v>
      </c>
      <c r="D644" s="3" t="s">
        <v>114</v>
      </c>
      <c r="E644" s="2" t="s">
        <v>1310</v>
      </c>
      <c r="F644" s="3" t="s">
        <v>1311</v>
      </c>
      <c r="G644" s="30" t="str">
        <f aca="true" t="shared" si="21" ref="G644:G707">LEFT(F644,2)</f>
        <v>17</v>
      </c>
      <c r="I644" s="4"/>
    </row>
    <row r="645" spans="1:7" ht="75.75" customHeight="1">
      <c r="A645" s="5">
        <f t="shared" si="20"/>
        <v>-0.05352798053527985</v>
      </c>
      <c r="B645" s="2">
        <v>194500</v>
      </c>
      <c r="C645" s="2">
        <v>205500</v>
      </c>
      <c r="D645" s="3" t="s">
        <v>114</v>
      </c>
      <c r="E645" s="2" t="s">
        <v>1312</v>
      </c>
      <c r="F645" s="3" t="s">
        <v>1313</v>
      </c>
      <c r="G645" s="30" t="str">
        <f t="shared" si="21"/>
        <v>17</v>
      </c>
    </row>
    <row r="646" spans="1:7" ht="75.75" customHeight="1">
      <c r="A646" s="5">
        <f t="shared" si="20"/>
        <v>0.0068728522336769515</v>
      </c>
      <c r="B646" s="2">
        <v>293000</v>
      </c>
      <c r="C646" s="2">
        <v>291000</v>
      </c>
      <c r="D646" s="3" t="s">
        <v>114</v>
      </c>
      <c r="E646" s="2" t="s">
        <v>1314</v>
      </c>
      <c r="F646" s="3" t="s">
        <v>1315</v>
      </c>
      <c r="G646" s="30" t="str">
        <f t="shared" si="21"/>
        <v>17</v>
      </c>
    </row>
    <row r="647" spans="1:7" ht="75.75" customHeight="1">
      <c r="A647" s="5">
        <f t="shared" si="20"/>
        <v>-0.05289256198347103</v>
      </c>
      <c r="B647" s="2">
        <v>286500</v>
      </c>
      <c r="C647" s="2">
        <v>302500</v>
      </c>
      <c r="D647" s="3" t="s">
        <v>114</v>
      </c>
      <c r="E647" s="2" t="s">
        <v>1316</v>
      </c>
      <c r="F647" s="3" t="s">
        <v>1317</v>
      </c>
      <c r="G647" s="30" t="str">
        <f t="shared" si="21"/>
        <v>17</v>
      </c>
    </row>
    <row r="648" spans="1:9" ht="75.75" customHeight="1">
      <c r="A648" s="5">
        <f t="shared" si="20"/>
        <v>-0.04526748971193417</v>
      </c>
      <c r="B648" s="2">
        <v>696000</v>
      </c>
      <c r="C648" s="2">
        <v>729000</v>
      </c>
      <c r="D648" s="3" t="s">
        <v>42</v>
      </c>
      <c r="E648" s="2" t="s">
        <v>1318</v>
      </c>
      <c r="F648" s="3" t="s">
        <v>1319</v>
      </c>
      <c r="G648" s="30" t="str">
        <f t="shared" si="21"/>
        <v>17</v>
      </c>
      <c r="I648" s="4"/>
    </row>
    <row r="649" spans="1:7" ht="75.75" customHeight="1">
      <c r="A649" s="5">
        <f t="shared" si="20"/>
        <v>-0.04441154700222061</v>
      </c>
      <c r="B649" s="2">
        <v>645500</v>
      </c>
      <c r="C649" s="2">
        <v>675500</v>
      </c>
      <c r="D649" s="3" t="s">
        <v>42</v>
      </c>
      <c r="E649" s="2" t="s">
        <v>1320</v>
      </c>
      <c r="F649" s="3" t="s">
        <v>1321</v>
      </c>
      <c r="G649" s="30" t="str">
        <f t="shared" si="21"/>
        <v>17</v>
      </c>
    </row>
    <row r="650" spans="1:9" ht="75.75" customHeight="1">
      <c r="A650" s="5">
        <f t="shared" si="20"/>
        <v>-0.028397565922920864</v>
      </c>
      <c r="B650" s="2">
        <v>958000</v>
      </c>
      <c r="C650" s="2">
        <v>986000</v>
      </c>
      <c r="D650" s="3" t="s">
        <v>42</v>
      </c>
      <c r="E650" s="2" t="s">
        <v>1322</v>
      </c>
      <c r="F650" s="3" t="s">
        <v>1323</v>
      </c>
      <c r="G650" s="30" t="str">
        <f t="shared" si="21"/>
        <v>17</v>
      </c>
      <c r="I650" s="4"/>
    </row>
    <row r="651" spans="1:7" ht="75.75" customHeight="1">
      <c r="A651" s="5">
        <f t="shared" si="20"/>
        <v>0</v>
      </c>
      <c r="B651" s="2">
        <v>48100</v>
      </c>
      <c r="C651" s="2">
        <v>48100</v>
      </c>
      <c r="D651" s="3" t="s">
        <v>165</v>
      </c>
      <c r="E651" s="2" t="s">
        <v>1324</v>
      </c>
      <c r="F651" s="3" t="s">
        <v>1325</v>
      </c>
      <c r="G651" s="30" t="str">
        <f t="shared" si="21"/>
        <v>17</v>
      </c>
    </row>
    <row r="652" spans="1:9" ht="75.75" customHeight="1">
      <c r="A652" s="5" t="e">
        <f t="shared" si="20"/>
        <v>#DIV/0!</v>
      </c>
      <c r="B652" s="2">
        <v>0</v>
      </c>
      <c r="C652" s="2">
        <v>0</v>
      </c>
      <c r="D652" s="3" t="s">
        <v>42</v>
      </c>
      <c r="E652" s="2" t="s">
        <v>1326</v>
      </c>
      <c r="F652" s="3" t="s">
        <v>1327</v>
      </c>
      <c r="G652" s="30" t="str">
        <f t="shared" si="21"/>
        <v>17</v>
      </c>
      <c r="I652" s="4"/>
    </row>
    <row r="653" spans="1:7" ht="75.75" customHeight="1">
      <c r="A653" s="5" t="e">
        <f t="shared" si="20"/>
        <v>#DIV/0!</v>
      </c>
      <c r="B653" s="2">
        <v>0</v>
      </c>
      <c r="C653" s="2">
        <v>0</v>
      </c>
      <c r="D653" s="3" t="s">
        <v>42</v>
      </c>
      <c r="E653" s="2" t="s">
        <v>1328</v>
      </c>
      <c r="F653" s="3" t="s">
        <v>1329</v>
      </c>
      <c r="G653" s="30" t="str">
        <f t="shared" si="21"/>
        <v>17</v>
      </c>
    </row>
    <row r="654" spans="1:9" ht="75.75" customHeight="1">
      <c r="A654" s="5" t="e">
        <f t="shared" si="20"/>
        <v>#DIV/0!</v>
      </c>
      <c r="B654" s="2">
        <v>0</v>
      </c>
      <c r="C654" s="2">
        <v>0</v>
      </c>
      <c r="D654" s="3" t="s">
        <v>165</v>
      </c>
      <c r="E654" s="2" t="s">
        <v>1330</v>
      </c>
      <c r="F654" s="3" t="s">
        <v>1331</v>
      </c>
      <c r="G654" s="30" t="str">
        <f t="shared" si="21"/>
        <v>17</v>
      </c>
      <c r="I654" s="4"/>
    </row>
    <row r="655" spans="1:7" ht="75.75" customHeight="1">
      <c r="A655" s="5">
        <f t="shared" si="20"/>
        <v>0.15238095238095228</v>
      </c>
      <c r="B655" s="2">
        <v>12100</v>
      </c>
      <c r="C655" s="2">
        <v>10500</v>
      </c>
      <c r="D655" s="3" t="s">
        <v>42</v>
      </c>
      <c r="E655" s="2" t="s">
        <v>1332</v>
      </c>
      <c r="F655" s="3" t="s">
        <v>1333</v>
      </c>
      <c r="G655" s="30" t="str">
        <f t="shared" si="21"/>
        <v>18</v>
      </c>
    </row>
    <row r="656" spans="1:9" ht="75.75" customHeight="1">
      <c r="A656" s="5">
        <f t="shared" si="20"/>
        <v>0.19892473118279574</v>
      </c>
      <c r="B656" s="2">
        <v>22300</v>
      </c>
      <c r="C656" s="2">
        <v>18600</v>
      </c>
      <c r="D656" s="3" t="s">
        <v>42</v>
      </c>
      <c r="E656" s="2" t="s">
        <v>1334</v>
      </c>
      <c r="F656" s="3" t="s">
        <v>1335</v>
      </c>
      <c r="G656" s="30" t="str">
        <f t="shared" si="21"/>
        <v>18</v>
      </c>
      <c r="I656" s="4"/>
    </row>
    <row r="657" spans="1:9" ht="75.75" customHeight="1">
      <c r="A657" s="5">
        <f t="shared" si="20"/>
        <v>0.1941923774954628</v>
      </c>
      <c r="B657" s="2">
        <v>65800</v>
      </c>
      <c r="C657" s="2">
        <v>55100</v>
      </c>
      <c r="D657" s="3" t="s">
        <v>42</v>
      </c>
      <c r="E657" s="2" t="s">
        <v>1336</v>
      </c>
      <c r="F657" s="3" t="s">
        <v>1337</v>
      </c>
      <c r="G657" s="30" t="str">
        <f t="shared" si="21"/>
        <v>18</v>
      </c>
      <c r="I657" s="4"/>
    </row>
    <row r="658" spans="1:7" ht="75.75" customHeight="1">
      <c r="A658" s="5">
        <f t="shared" si="20"/>
        <v>0.19568151147098511</v>
      </c>
      <c r="B658" s="2">
        <v>88600</v>
      </c>
      <c r="C658" s="2">
        <v>74100</v>
      </c>
      <c r="D658" s="3" t="s">
        <v>42</v>
      </c>
      <c r="E658" s="2" t="s">
        <v>1338</v>
      </c>
      <c r="F658" s="3" t="s">
        <v>1339</v>
      </c>
      <c r="G658" s="30" t="str">
        <f t="shared" si="21"/>
        <v>18</v>
      </c>
    </row>
    <row r="659" spans="1:9" ht="75.75" customHeight="1">
      <c r="A659" s="5">
        <f t="shared" si="20"/>
        <v>0.20120724346076457</v>
      </c>
      <c r="B659" s="2">
        <v>59700</v>
      </c>
      <c r="C659" s="2">
        <v>49700</v>
      </c>
      <c r="D659" s="3" t="s">
        <v>42</v>
      </c>
      <c r="E659" s="2" t="s">
        <v>1340</v>
      </c>
      <c r="F659" s="3" t="s">
        <v>1341</v>
      </c>
      <c r="G659" s="30" t="str">
        <f t="shared" si="21"/>
        <v>18</v>
      </c>
      <c r="I659" s="4"/>
    </row>
    <row r="660" spans="1:7" ht="75.75" customHeight="1">
      <c r="A660" s="5">
        <f t="shared" si="20"/>
        <v>0.2012195121951219</v>
      </c>
      <c r="B660" s="2">
        <v>78800</v>
      </c>
      <c r="C660" s="2">
        <v>65600</v>
      </c>
      <c r="D660" s="3" t="s">
        <v>42</v>
      </c>
      <c r="E660" s="2" t="s">
        <v>1342</v>
      </c>
      <c r="F660" s="3" t="s">
        <v>1343</v>
      </c>
      <c r="G660" s="30" t="str">
        <f t="shared" si="21"/>
        <v>18</v>
      </c>
    </row>
    <row r="661" spans="1:9" ht="75.75" customHeight="1">
      <c r="A661" s="5">
        <f t="shared" si="20"/>
        <v>0.20027434842249647</v>
      </c>
      <c r="B661" s="2">
        <v>8750</v>
      </c>
      <c r="C661" s="2">
        <v>7290</v>
      </c>
      <c r="D661" s="3" t="s">
        <v>92</v>
      </c>
      <c r="E661" s="2" t="s">
        <v>1344</v>
      </c>
      <c r="F661" s="3" t="s">
        <v>1345</v>
      </c>
      <c r="G661" s="30" t="str">
        <f t="shared" si="21"/>
        <v>18</v>
      </c>
      <c r="I661" s="4"/>
    </row>
    <row r="662" spans="1:7" ht="75.75" customHeight="1">
      <c r="A662" s="5">
        <f t="shared" si="20"/>
        <v>0.18718381112984828</v>
      </c>
      <c r="B662" s="2">
        <v>70400</v>
      </c>
      <c r="C662" s="2">
        <v>59300</v>
      </c>
      <c r="D662" s="3" t="s">
        <v>0</v>
      </c>
      <c r="E662" s="2" t="s">
        <v>1346</v>
      </c>
      <c r="F662" s="3" t="s">
        <v>1347</v>
      </c>
      <c r="G662" s="30" t="str">
        <f t="shared" si="21"/>
        <v>18</v>
      </c>
    </row>
    <row r="663" spans="1:7" ht="75.75" customHeight="1">
      <c r="A663" s="5">
        <f t="shared" si="20"/>
        <v>0.19999999999999996</v>
      </c>
      <c r="B663" s="2">
        <v>9780</v>
      </c>
      <c r="C663" s="2">
        <v>8150</v>
      </c>
      <c r="D663" s="3" t="s">
        <v>42</v>
      </c>
      <c r="E663" s="2" t="s">
        <v>1348</v>
      </c>
      <c r="F663" s="3" t="s">
        <v>1349</v>
      </c>
      <c r="G663" s="30" t="str">
        <f t="shared" si="21"/>
        <v>18</v>
      </c>
    </row>
    <row r="664" spans="1:9" ht="75.75" customHeight="1">
      <c r="A664" s="5">
        <f t="shared" si="20"/>
        <v>0.20238095238095233</v>
      </c>
      <c r="B664" s="2">
        <v>20200</v>
      </c>
      <c r="C664" s="2">
        <v>16800</v>
      </c>
      <c r="D664" s="3" t="s">
        <v>42</v>
      </c>
      <c r="E664" s="2" t="s">
        <v>1350</v>
      </c>
      <c r="F664" s="3" t="s">
        <v>1351</v>
      </c>
      <c r="G664" s="30" t="str">
        <f t="shared" si="21"/>
        <v>18</v>
      </c>
      <c r="I664" s="4"/>
    </row>
    <row r="665" spans="1:7" ht="75.75" customHeight="1">
      <c r="A665" s="5">
        <f t="shared" si="20"/>
        <v>0.17279411764705888</v>
      </c>
      <c r="B665" s="2">
        <v>63800</v>
      </c>
      <c r="C665" s="2">
        <v>54400</v>
      </c>
      <c r="D665" s="3" t="s">
        <v>42</v>
      </c>
      <c r="E665" s="2" t="s">
        <v>1352</v>
      </c>
      <c r="F665" s="3" t="s">
        <v>1353</v>
      </c>
      <c r="G665" s="30" t="str">
        <f t="shared" si="21"/>
        <v>18</v>
      </c>
    </row>
    <row r="666" spans="1:7" ht="75.75" customHeight="1">
      <c r="A666" s="5">
        <f t="shared" si="20"/>
        <v>0.1566433566433567</v>
      </c>
      <c r="B666" s="2">
        <v>82700</v>
      </c>
      <c r="C666" s="2">
        <v>71500</v>
      </c>
      <c r="D666" s="3" t="s">
        <v>42</v>
      </c>
      <c r="E666" s="2" t="s">
        <v>1354</v>
      </c>
      <c r="F666" s="3" t="s">
        <v>1355</v>
      </c>
      <c r="G666" s="30" t="str">
        <f t="shared" si="21"/>
        <v>18</v>
      </c>
    </row>
    <row r="667" spans="1:9" ht="75.75" customHeight="1">
      <c r="A667" s="5">
        <f t="shared" si="20"/>
        <v>0.14750290360046447</v>
      </c>
      <c r="B667" s="2">
        <v>98800</v>
      </c>
      <c r="C667" s="2">
        <v>86100</v>
      </c>
      <c r="D667" s="3" t="s">
        <v>42</v>
      </c>
      <c r="E667" s="2" t="s">
        <v>1356</v>
      </c>
      <c r="F667" s="3" t="s">
        <v>1357</v>
      </c>
      <c r="G667" s="30" t="str">
        <f t="shared" si="21"/>
        <v>18</v>
      </c>
      <c r="I667" s="4"/>
    </row>
    <row r="668" spans="1:7" ht="75.75" customHeight="1">
      <c r="A668" s="5">
        <f t="shared" si="20"/>
        <v>0.14077669902912615</v>
      </c>
      <c r="B668" s="2">
        <v>117500</v>
      </c>
      <c r="C668" s="2">
        <v>103000</v>
      </c>
      <c r="D668" s="3" t="s">
        <v>42</v>
      </c>
      <c r="E668" s="2" t="s">
        <v>1358</v>
      </c>
      <c r="F668" s="3" t="s">
        <v>1359</v>
      </c>
      <c r="G668" s="30" t="str">
        <f t="shared" si="21"/>
        <v>18</v>
      </c>
    </row>
    <row r="669" spans="1:7" ht="75.75" customHeight="1">
      <c r="A669" s="5">
        <f t="shared" si="20"/>
        <v>0.1651785714285714</v>
      </c>
      <c r="B669" s="2">
        <v>52200</v>
      </c>
      <c r="C669" s="2">
        <v>44800</v>
      </c>
      <c r="D669" s="3" t="s">
        <v>42</v>
      </c>
      <c r="E669" s="2" t="s">
        <v>1360</v>
      </c>
      <c r="F669" s="3" t="s">
        <v>1361</v>
      </c>
      <c r="G669" s="30" t="str">
        <f t="shared" si="21"/>
        <v>18</v>
      </c>
    </row>
    <row r="670" spans="1:9" ht="75.75" customHeight="1">
      <c r="A670" s="5">
        <f t="shared" si="20"/>
        <v>0.15094339622641506</v>
      </c>
      <c r="B670" s="2">
        <v>67100</v>
      </c>
      <c r="C670" s="2">
        <v>58300</v>
      </c>
      <c r="D670" s="3" t="s">
        <v>42</v>
      </c>
      <c r="E670" s="2" t="s">
        <v>1362</v>
      </c>
      <c r="F670" s="3" t="s">
        <v>1363</v>
      </c>
      <c r="G670" s="30" t="str">
        <f t="shared" si="21"/>
        <v>18</v>
      </c>
      <c r="I670" s="4"/>
    </row>
    <row r="671" spans="1:7" ht="75.75" customHeight="1">
      <c r="A671" s="5">
        <f t="shared" si="20"/>
        <v>0.1428571428571428</v>
      </c>
      <c r="B671" s="2">
        <v>81600</v>
      </c>
      <c r="C671" s="2">
        <v>71400</v>
      </c>
      <c r="D671" s="3" t="s">
        <v>42</v>
      </c>
      <c r="E671" s="2" t="s">
        <v>1364</v>
      </c>
      <c r="F671" s="3" t="s">
        <v>1365</v>
      </c>
      <c r="G671" s="30" t="str">
        <f t="shared" si="21"/>
        <v>18</v>
      </c>
    </row>
    <row r="672" spans="1:9" ht="75.75" customHeight="1">
      <c r="A672" s="5">
        <f t="shared" si="20"/>
        <v>0.1348571428571428</v>
      </c>
      <c r="B672" s="2">
        <v>99300</v>
      </c>
      <c r="C672" s="2">
        <v>87500</v>
      </c>
      <c r="D672" s="3" t="s">
        <v>42</v>
      </c>
      <c r="E672" s="2" t="s">
        <v>1366</v>
      </c>
      <c r="F672" s="3" t="s">
        <v>1367</v>
      </c>
      <c r="G672" s="30" t="str">
        <f t="shared" si="21"/>
        <v>18</v>
      </c>
      <c r="I672" s="4"/>
    </row>
    <row r="673" spans="1:7" ht="75.75" customHeight="1">
      <c r="A673" s="5">
        <f t="shared" si="20"/>
        <v>0.1794554455445545</v>
      </c>
      <c r="B673" s="2">
        <v>95300</v>
      </c>
      <c r="C673" s="2">
        <v>80800</v>
      </c>
      <c r="D673" s="3" t="s">
        <v>42</v>
      </c>
      <c r="E673" s="2" t="s">
        <v>1368</v>
      </c>
      <c r="F673" s="3" t="s">
        <v>1369</v>
      </c>
      <c r="G673" s="30" t="str">
        <f t="shared" si="21"/>
        <v>18</v>
      </c>
    </row>
    <row r="674" spans="1:9" ht="75.75" customHeight="1">
      <c r="A674" s="5">
        <f t="shared" si="20"/>
        <v>0.16908212560386482</v>
      </c>
      <c r="B674" s="2">
        <v>121000</v>
      </c>
      <c r="C674" s="2">
        <v>103500</v>
      </c>
      <c r="D674" s="3" t="s">
        <v>42</v>
      </c>
      <c r="E674" s="2" t="s">
        <v>1370</v>
      </c>
      <c r="F674" s="3" t="s">
        <v>1371</v>
      </c>
      <c r="G674" s="30" t="str">
        <f t="shared" si="21"/>
        <v>18</v>
      </c>
      <c r="I674" s="4"/>
    </row>
    <row r="675" spans="1:9" ht="75.75" customHeight="1">
      <c r="A675" s="5">
        <f t="shared" si="20"/>
        <v>0.16216216216216206</v>
      </c>
      <c r="B675" s="2">
        <v>150500</v>
      </c>
      <c r="C675" s="2">
        <v>129500</v>
      </c>
      <c r="D675" s="3" t="s">
        <v>42</v>
      </c>
      <c r="E675" s="2" t="s">
        <v>1372</v>
      </c>
      <c r="F675" s="3" t="s">
        <v>1373</v>
      </c>
      <c r="G675" s="30" t="str">
        <f t="shared" si="21"/>
        <v>18</v>
      </c>
      <c r="I675" s="4"/>
    </row>
    <row r="676" spans="1:7" ht="75.75" customHeight="1">
      <c r="A676" s="5">
        <f t="shared" si="20"/>
        <v>0.1661891117478509</v>
      </c>
      <c r="B676" s="2">
        <v>203500</v>
      </c>
      <c r="C676" s="2">
        <v>174500</v>
      </c>
      <c r="D676" s="3" t="s">
        <v>42</v>
      </c>
      <c r="E676" s="2" t="s">
        <v>1374</v>
      </c>
      <c r="F676" s="3" t="s">
        <v>1375</v>
      </c>
      <c r="G676" s="30" t="str">
        <f t="shared" si="21"/>
        <v>18</v>
      </c>
    </row>
    <row r="677" spans="1:9" ht="75.75" customHeight="1">
      <c r="A677" s="5">
        <f t="shared" si="20"/>
        <v>0</v>
      </c>
      <c r="B677" s="2">
        <v>1</v>
      </c>
      <c r="C677" s="2">
        <v>1</v>
      </c>
      <c r="D677" s="3" t="s">
        <v>42</v>
      </c>
      <c r="E677" s="2" t="s">
        <v>1376</v>
      </c>
      <c r="F677" s="3" t="s">
        <v>1377</v>
      </c>
      <c r="G677" s="30" t="str">
        <f t="shared" si="21"/>
        <v>18</v>
      </c>
      <c r="I677" s="4"/>
    </row>
    <row r="678" spans="1:7" ht="75.75" customHeight="1">
      <c r="A678" s="5">
        <f t="shared" si="20"/>
        <v>0</v>
      </c>
      <c r="B678" s="2">
        <v>1</v>
      </c>
      <c r="C678" s="2">
        <v>1</v>
      </c>
      <c r="D678" s="3" t="s">
        <v>42</v>
      </c>
      <c r="E678" s="2" t="s">
        <v>1378</v>
      </c>
      <c r="F678" s="3" t="s">
        <v>1379</v>
      </c>
      <c r="G678" s="30" t="str">
        <f t="shared" si="21"/>
        <v>18</v>
      </c>
    </row>
    <row r="679" spans="1:9" ht="75.75" customHeight="1">
      <c r="A679" s="5">
        <f t="shared" si="20"/>
        <v>0.1797752808988764</v>
      </c>
      <c r="B679" s="2">
        <v>10500</v>
      </c>
      <c r="C679" s="2">
        <v>8900</v>
      </c>
      <c r="D679" s="3" t="s">
        <v>42</v>
      </c>
      <c r="E679" s="2" t="s">
        <v>1380</v>
      </c>
      <c r="F679" s="3" t="s">
        <v>1381</v>
      </c>
      <c r="G679" s="30" t="str">
        <f t="shared" si="21"/>
        <v>18</v>
      </c>
      <c r="I679" s="4"/>
    </row>
    <row r="680" spans="1:7" ht="75.75" customHeight="1">
      <c r="A680" s="5">
        <f t="shared" si="20"/>
        <v>0.107936507936508</v>
      </c>
      <c r="B680" s="2">
        <v>34900</v>
      </c>
      <c r="C680" s="2">
        <v>31500</v>
      </c>
      <c r="D680" s="3" t="s">
        <v>0</v>
      </c>
      <c r="E680" s="2" t="s">
        <v>1382</v>
      </c>
      <c r="F680" s="3" t="s">
        <v>1383</v>
      </c>
      <c r="G680" s="30" t="str">
        <f t="shared" si="21"/>
        <v>18</v>
      </c>
    </row>
    <row r="681" spans="1:9" ht="75.75" customHeight="1">
      <c r="A681" s="5">
        <f t="shared" si="20"/>
        <v>0.10087719298245612</v>
      </c>
      <c r="B681" s="2">
        <v>25100</v>
      </c>
      <c r="C681" s="2">
        <v>22800</v>
      </c>
      <c r="D681" s="3" t="s">
        <v>0</v>
      </c>
      <c r="E681" s="2" t="s">
        <v>1384</v>
      </c>
      <c r="F681" s="3" t="s">
        <v>1385</v>
      </c>
      <c r="G681" s="30" t="str">
        <f t="shared" si="21"/>
        <v>18</v>
      </c>
      <c r="I681" s="4"/>
    </row>
    <row r="682" spans="1:7" ht="75.75" customHeight="1">
      <c r="A682" s="5">
        <f t="shared" si="20"/>
        <v>0.1878914405010439</v>
      </c>
      <c r="B682" s="2">
        <v>56900</v>
      </c>
      <c r="C682" s="2">
        <v>47900</v>
      </c>
      <c r="D682" s="3" t="s">
        <v>42</v>
      </c>
      <c r="E682" s="2" t="s">
        <v>1386</v>
      </c>
      <c r="F682" s="3" t="s">
        <v>1387</v>
      </c>
      <c r="G682" s="30" t="str">
        <f t="shared" si="21"/>
        <v>18</v>
      </c>
    </row>
    <row r="683" spans="1:9" ht="75.75" customHeight="1">
      <c r="A683" s="5">
        <f t="shared" si="20"/>
        <v>0.1898734177215189</v>
      </c>
      <c r="B683" s="2">
        <v>84600</v>
      </c>
      <c r="C683" s="2">
        <v>71100</v>
      </c>
      <c r="D683" s="3" t="s">
        <v>42</v>
      </c>
      <c r="E683" s="2" t="s">
        <v>1388</v>
      </c>
      <c r="F683" s="3" t="s">
        <v>1389</v>
      </c>
      <c r="G683" s="30" t="str">
        <f t="shared" si="21"/>
        <v>18</v>
      </c>
      <c r="I683" s="4"/>
    </row>
    <row r="684" spans="1:7" ht="75.75" customHeight="1">
      <c r="A684" s="5">
        <f t="shared" si="20"/>
        <v>-0.11728395061728392</v>
      </c>
      <c r="B684" s="2">
        <v>1430</v>
      </c>
      <c r="C684" s="2">
        <v>1620</v>
      </c>
      <c r="D684" s="3" t="s">
        <v>42</v>
      </c>
      <c r="E684" s="2" t="s">
        <v>1390</v>
      </c>
      <c r="F684" s="3" t="s">
        <v>1391</v>
      </c>
      <c r="G684" s="30" t="str">
        <f t="shared" si="21"/>
        <v>18</v>
      </c>
    </row>
    <row r="685" spans="1:7" ht="75.75" customHeight="1">
      <c r="A685" s="5">
        <f t="shared" si="20"/>
        <v>-0.07377049180327866</v>
      </c>
      <c r="B685" s="2">
        <v>1130</v>
      </c>
      <c r="C685" s="2">
        <v>1220</v>
      </c>
      <c r="D685" s="3" t="s">
        <v>42</v>
      </c>
      <c r="E685" s="2" t="s">
        <v>1392</v>
      </c>
      <c r="F685" s="3" t="s">
        <v>1393</v>
      </c>
      <c r="G685" s="30" t="str">
        <f t="shared" si="21"/>
        <v>18</v>
      </c>
    </row>
    <row r="686" spans="1:9" ht="75.75" customHeight="1">
      <c r="A686" s="5">
        <f t="shared" si="20"/>
        <v>0.19020172910662825</v>
      </c>
      <c r="B686" s="2">
        <v>41300</v>
      </c>
      <c r="C686" s="2">
        <v>34700</v>
      </c>
      <c r="D686" s="3" t="s">
        <v>42</v>
      </c>
      <c r="E686" s="2" t="s">
        <v>1394</v>
      </c>
      <c r="F686" s="3" t="s">
        <v>1395</v>
      </c>
      <c r="G686" s="30" t="str">
        <f t="shared" si="21"/>
        <v>18</v>
      </c>
      <c r="I686" s="4"/>
    </row>
    <row r="687" spans="1:9" ht="75.75" customHeight="1">
      <c r="A687" s="5">
        <f t="shared" si="20"/>
        <v>0.15085158150851585</v>
      </c>
      <c r="B687" s="2">
        <v>47300</v>
      </c>
      <c r="C687" s="2">
        <v>41100</v>
      </c>
      <c r="D687" s="3" t="s">
        <v>42</v>
      </c>
      <c r="E687" s="2" t="s">
        <v>1396</v>
      </c>
      <c r="F687" s="3" t="s">
        <v>1397</v>
      </c>
      <c r="G687" s="30" t="str">
        <f t="shared" si="21"/>
        <v>18</v>
      </c>
      <c r="I687" s="4"/>
    </row>
    <row r="688" spans="1:9" ht="75.75" customHeight="1">
      <c r="A688" s="5">
        <f t="shared" si="20"/>
        <v>0.18506493506493515</v>
      </c>
      <c r="B688" s="2">
        <v>36500</v>
      </c>
      <c r="C688" s="2">
        <v>30800</v>
      </c>
      <c r="D688" s="3" t="s">
        <v>42</v>
      </c>
      <c r="E688" s="2" t="s">
        <v>1398</v>
      </c>
      <c r="F688" s="3" t="s">
        <v>1399</v>
      </c>
      <c r="G688" s="30" t="str">
        <f t="shared" si="21"/>
        <v>18</v>
      </c>
      <c r="I688" s="4"/>
    </row>
    <row r="689" spans="1:7" ht="75.75" customHeight="1">
      <c r="A689" s="5">
        <f t="shared" si="20"/>
        <v>0.08666666666666667</v>
      </c>
      <c r="B689" s="2">
        <v>65200</v>
      </c>
      <c r="C689" s="2">
        <v>60000</v>
      </c>
      <c r="D689" s="3" t="s">
        <v>42</v>
      </c>
      <c r="E689" s="2" t="s">
        <v>1400</v>
      </c>
      <c r="F689" s="3" t="s">
        <v>1401</v>
      </c>
      <c r="G689" s="30" t="str">
        <f t="shared" si="21"/>
        <v>18</v>
      </c>
    </row>
    <row r="690" spans="1:7" ht="75.75" customHeight="1">
      <c r="A690" s="5">
        <f t="shared" si="20"/>
        <v>0.10857142857142854</v>
      </c>
      <c r="B690" s="2">
        <v>58200</v>
      </c>
      <c r="C690" s="2">
        <v>52500</v>
      </c>
      <c r="D690" s="3" t="s">
        <v>42</v>
      </c>
      <c r="E690" s="2" t="s">
        <v>1402</v>
      </c>
      <c r="F690" s="3" t="s">
        <v>1403</v>
      </c>
      <c r="G690" s="30" t="str">
        <f t="shared" si="21"/>
        <v>18</v>
      </c>
    </row>
    <row r="691" spans="1:9" ht="75.75" customHeight="1">
      <c r="A691" s="5">
        <f t="shared" si="20"/>
        <v>0.1942567567567568</v>
      </c>
      <c r="B691" s="2">
        <v>353500</v>
      </c>
      <c r="C691" s="2">
        <v>296000</v>
      </c>
      <c r="D691" s="3" t="s">
        <v>42</v>
      </c>
      <c r="E691" s="2" t="s">
        <v>1404</v>
      </c>
      <c r="F691" s="3" t="s">
        <v>1405</v>
      </c>
      <c r="G691" s="30" t="str">
        <f t="shared" si="21"/>
        <v>18</v>
      </c>
      <c r="I691" s="4"/>
    </row>
    <row r="692" spans="1:7" ht="75.75" customHeight="1">
      <c r="A692" s="5">
        <f t="shared" si="20"/>
        <v>0.19557823129251695</v>
      </c>
      <c r="B692" s="2">
        <v>351500</v>
      </c>
      <c r="C692" s="2">
        <v>294000</v>
      </c>
      <c r="D692" s="3" t="s">
        <v>42</v>
      </c>
      <c r="E692" s="2" t="s">
        <v>1406</v>
      </c>
      <c r="F692" s="3" t="s">
        <v>1407</v>
      </c>
      <c r="G692" s="30" t="str">
        <f t="shared" si="21"/>
        <v>18</v>
      </c>
    </row>
    <row r="693" spans="1:7" ht="75.75" customHeight="1">
      <c r="A693" s="5">
        <f t="shared" si="20"/>
        <v>0.19210526315789478</v>
      </c>
      <c r="B693" s="2">
        <v>453000</v>
      </c>
      <c r="C693" s="2">
        <v>380000</v>
      </c>
      <c r="D693" s="3" t="s">
        <v>42</v>
      </c>
      <c r="E693" s="2" t="s">
        <v>1408</v>
      </c>
      <c r="F693" s="3" t="s">
        <v>1409</v>
      </c>
      <c r="G693" s="30" t="str">
        <f t="shared" si="21"/>
        <v>18</v>
      </c>
    </row>
    <row r="694" spans="1:9" ht="75.75" customHeight="1">
      <c r="A694" s="5">
        <f t="shared" si="20"/>
        <v>0.187604690117253</v>
      </c>
      <c r="B694" s="2">
        <v>354500</v>
      </c>
      <c r="C694" s="2">
        <v>298500</v>
      </c>
      <c r="D694" s="3" t="s">
        <v>42</v>
      </c>
      <c r="E694" s="2" t="s">
        <v>1410</v>
      </c>
      <c r="F694" s="3" t="s">
        <v>1411</v>
      </c>
      <c r="G694" s="30" t="str">
        <f t="shared" si="21"/>
        <v>18</v>
      </c>
      <c r="I694" s="4"/>
    </row>
    <row r="695" spans="1:7" ht="75.75" customHeight="1">
      <c r="A695" s="5">
        <f t="shared" si="20"/>
        <v>-0.11894273127753308</v>
      </c>
      <c r="B695" s="2">
        <v>4000</v>
      </c>
      <c r="C695" s="2">
        <v>4540</v>
      </c>
      <c r="D695" s="3" t="s">
        <v>42</v>
      </c>
      <c r="E695" s="2" t="s">
        <v>1412</v>
      </c>
      <c r="F695" s="3" t="s">
        <v>1413</v>
      </c>
      <c r="G695" s="30" t="str">
        <f t="shared" si="21"/>
        <v>18</v>
      </c>
    </row>
    <row r="696" spans="1:7" ht="75.75" customHeight="1">
      <c r="A696" s="5">
        <f t="shared" si="20"/>
        <v>-0.07386363636363635</v>
      </c>
      <c r="B696" s="2">
        <v>3260</v>
      </c>
      <c r="C696" s="2">
        <v>3520</v>
      </c>
      <c r="D696" s="3" t="s">
        <v>42</v>
      </c>
      <c r="E696" s="2" t="s">
        <v>1414</v>
      </c>
      <c r="F696" s="3" t="s">
        <v>1415</v>
      </c>
      <c r="G696" s="30" t="str">
        <f t="shared" si="21"/>
        <v>18</v>
      </c>
    </row>
    <row r="697" spans="1:9" ht="75.75" customHeight="1">
      <c r="A697" s="5">
        <f t="shared" si="20"/>
        <v>0.1776859504132231</v>
      </c>
      <c r="B697" s="2">
        <v>114000</v>
      </c>
      <c r="C697" s="2">
        <v>96800</v>
      </c>
      <c r="D697" s="3" t="s">
        <v>42</v>
      </c>
      <c r="E697" s="2" t="s">
        <v>1416</v>
      </c>
      <c r="F697" s="3" t="s">
        <v>1417</v>
      </c>
      <c r="G697" s="30" t="str">
        <f t="shared" si="21"/>
        <v>18</v>
      </c>
      <c r="I697" s="4"/>
    </row>
    <row r="698" spans="1:7" ht="75.75" customHeight="1">
      <c r="A698" s="5">
        <f t="shared" si="20"/>
        <v>0.12405230194484118</v>
      </c>
      <c r="B698" s="2">
        <v>5115000</v>
      </c>
      <c r="C698" s="2">
        <v>4550500</v>
      </c>
      <c r="D698" s="3" t="s">
        <v>1418</v>
      </c>
      <c r="E698" s="2" t="s">
        <v>1419</v>
      </c>
      <c r="F698" s="3" t="s">
        <v>1420</v>
      </c>
      <c r="G698" s="30" t="str">
        <f t="shared" si="21"/>
        <v>18</v>
      </c>
    </row>
    <row r="699" spans="1:9" ht="75.75" customHeight="1">
      <c r="A699" s="5">
        <f t="shared" si="20"/>
        <v>0.09977763431604614</v>
      </c>
      <c r="B699" s="2">
        <v>7666000</v>
      </c>
      <c r="C699" s="2">
        <v>6970500</v>
      </c>
      <c r="D699" s="3" t="s">
        <v>17</v>
      </c>
      <c r="E699" s="2" t="s">
        <v>1421</v>
      </c>
      <c r="F699" s="3" t="s">
        <v>1422</v>
      </c>
      <c r="G699" s="30" t="str">
        <f t="shared" si="21"/>
        <v>18</v>
      </c>
      <c r="I699" s="4"/>
    </row>
    <row r="700" spans="1:9" ht="75.75" customHeight="1">
      <c r="A700" s="5">
        <f t="shared" si="20"/>
        <v>0.21179039301310043</v>
      </c>
      <c r="B700" s="2">
        <v>55500</v>
      </c>
      <c r="C700" s="2">
        <v>45800</v>
      </c>
      <c r="D700" s="3" t="s">
        <v>42</v>
      </c>
      <c r="E700" s="2" t="s">
        <v>1423</v>
      </c>
      <c r="F700" s="3" t="s">
        <v>1424</v>
      </c>
      <c r="G700" s="30" t="str">
        <f t="shared" si="21"/>
        <v>18</v>
      </c>
      <c r="I700" s="4"/>
    </row>
    <row r="701" spans="1:7" ht="75.75" customHeight="1">
      <c r="A701" s="5">
        <f t="shared" si="20"/>
        <v>0.21327014218009488</v>
      </c>
      <c r="B701" s="2">
        <v>51200</v>
      </c>
      <c r="C701" s="2">
        <v>42200</v>
      </c>
      <c r="D701" s="3" t="s">
        <v>42</v>
      </c>
      <c r="E701" s="2" t="s">
        <v>1425</v>
      </c>
      <c r="F701" s="3" t="s">
        <v>1426</v>
      </c>
      <c r="G701" s="30" t="str">
        <f t="shared" si="21"/>
        <v>18</v>
      </c>
    </row>
    <row r="702" spans="1:7" ht="75.75" customHeight="1">
      <c r="A702" s="5">
        <f t="shared" si="20"/>
        <v>0.1978494623655913</v>
      </c>
      <c r="B702" s="2">
        <v>55700</v>
      </c>
      <c r="C702" s="2">
        <v>46500</v>
      </c>
      <c r="D702" s="3" t="s">
        <v>42</v>
      </c>
      <c r="E702" s="2" t="s">
        <v>1427</v>
      </c>
      <c r="F702" s="3" t="s">
        <v>1428</v>
      </c>
      <c r="G702" s="30" t="str">
        <f t="shared" si="21"/>
        <v>18</v>
      </c>
    </row>
    <row r="703" spans="1:9" ht="75.75" customHeight="1">
      <c r="A703" s="5">
        <f t="shared" si="20"/>
        <v>0.1990049751243781</v>
      </c>
      <c r="B703" s="2">
        <v>48200</v>
      </c>
      <c r="C703" s="2">
        <v>40200</v>
      </c>
      <c r="D703" s="3" t="s">
        <v>42</v>
      </c>
      <c r="E703" s="2" t="s">
        <v>1429</v>
      </c>
      <c r="F703" s="3" t="s">
        <v>1430</v>
      </c>
      <c r="G703" s="30" t="str">
        <f t="shared" si="21"/>
        <v>18</v>
      </c>
      <c r="I703" s="4"/>
    </row>
    <row r="704" spans="1:7" ht="75.75" customHeight="1">
      <c r="A704" s="5">
        <f t="shared" si="20"/>
        <v>0.19771863117870714</v>
      </c>
      <c r="B704" s="2">
        <v>31500</v>
      </c>
      <c r="C704" s="2">
        <v>26300</v>
      </c>
      <c r="D704" s="3" t="s">
        <v>42</v>
      </c>
      <c r="E704" s="2" t="s">
        <v>1431</v>
      </c>
      <c r="F704" s="3" t="s">
        <v>1432</v>
      </c>
      <c r="G704" s="30" t="str">
        <f t="shared" si="21"/>
        <v>18</v>
      </c>
    </row>
    <row r="705" spans="1:7" ht="75.75" customHeight="1">
      <c r="A705" s="5">
        <f t="shared" si="20"/>
        <v>0.1768421052631579</v>
      </c>
      <c r="B705" s="2">
        <v>55900</v>
      </c>
      <c r="C705" s="2">
        <v>47500</v>
      </c>
      <c r="D705" s="3" t="s">
        <v>42</v>
      </c>
      <c r="E705" s="2" t="s">
        <v>1433</v>
      </c>
      <c r="F705" s="3" t="s">
        <v>1434</v>
      </c>
      <c r="G705" s="30" t="str">
        <f t="shared" si="21"/>
        <v>18</v>
      </c>
    </row>
    <row r="706" spans="1:9" ht="75.75" customHeight="1">
      <c r="A706" s="5">
        <f t="shared" si="20"/>
        <v>0.1847826086956521</v>
      </c>
      <c r="B706" s="2">
        <v>32700</v>
      </c>
      <c r="C706" s="2">
        <v>27600</v>
      </c>
      <c r="D706" s="3" t="s">
        <v>42</v>
      </c>
      <c r="E706" s="2" t="s">
        <v>1435</v>
      </c>
      <c r="F706" s="3" t="s">
        <v>1436</v>
      </c>
      <c r="G706" s="30" t="str">
        <f t="shared" si="21"/>
        <v>18</v>
      </c>
      <c r="I706" s="4"/>
    </row>
    <row r="707" spans="1:7" ht="75.75" customHeight="1">
      <c r="A707" s="5">
        <f t="shared" si="20"/>
        <v>0.19701492537313436</v>
      </c>
      <c r="B707" s="2">
        <v>40100</v>
      </c>
      <c r="C707" s="2">
        <v>33500</v>
      </c>
      <c r="D707" s="3" t="s">
        <v>42</v>
      </c>
      <c r="E707" s="2" t="s">
        <v>1437</v>
      </c>
      <c r="F707" s="3" t="s">
        <v>1438</v>
      </c>
      <c r="G707" s="30" t="str">
        <f t="shared" si="21"/>
        <v>18</v>
      </c>
    </row>
    <row r="708" spans="1:7" ht="75.75" customHeight="1">
      <c r="A708" s="5">
        <f aca="true" t="shared" si="22" ref="A708:A771">B708/C708-1</f>
        <v>0.04929577464788726</v>
      </c>
      <c r="B708" s="2">
        <v>372500</v>
      </c>
      <c r="C708" s="2">
        <v>355000</v>
      </c>
      <c r="D708" s="3" t="s">
        <v>42</v>
      </c>
      <c r="E708" s="2" t="s">
        <v>1439</v>
      </c>
      <c r="F708" s="3" t="s">
        <v>1440</v>
      </c>
      <c r="G708" s="30" t="str">
        <f aca="true" t="shared" si="23" ref="G708:G771">LEFT(F708,2)</f>
        <v>18</v>
      </c>
    </row>
    <row r="709" spans="1:9" ht="75.75" customHeight="1">
      <c r="A709" s="5">
        <f t="shared" si="22"/>
        <v>0.09404990403071012</v>
      </c>
      <c r="B709" s="2">
        <v>285000</v>
      </c>
      <c r="C709" s="2">
        <v>260500</v>
      </c>
      <c r="D709" s="3" t="s">
        <v>42</v>
      </c>
      <c r="E709" s="2" t="s">
        <v>1441</v>
      </c>
      <c r="F709" s="3" t="s">
        <v>1442</v>
      </c>
      <c r="G709" s="30" t="str">
        <f t="shared" si="23"/>
        <v>18</v>
      </c>
      <c r="I709" s="4"/>
    </row>
    <row r="710" spans="1:7" ht="75.75" customHeight="1">
      <c r="A710" s="5">
        <f t="shared" si="22"/>
        <v>1.7130044843049328</v>
      </c>
      <c r="B710" s="2">
        <v>121000</v>
      </c>
      <c r="C710" s="2">
        <v>44600</v>
      </c>
      <c r="D710" s="3" t="s">
        <v>42</v>
      </c>
      <c r="E710" s="2" t="s">
        <v>1443</v>
      </c>
      <c r="F710" s="3" t="s">
        <v>1444</v>
      </c>
      <c r="G710" s="30" t="str">
        <f t="shared" si="23"/>
        <v>18</v>
      </c>
    </row>
    <row r="711" spans="1:7" ht="75.75" customHeight="1">
      <c r="A711" s="5">
        <f t="shared" si="22"/>
        <v>0.20192307692307687</v>
      </c>
      <c r="B711" s="2">
        <v>125000</v>
      </c>
      <c r="C711" s="2">
        <v>104000</v>
      </c>
      <c r="D711" s="3" t="s">
        <v>42</v>
      </c>
      <c r="E711" s="2" t="s">
        <v>1445</v>
      </c>
      <c r="F711" s="3" t="s">
        <v>1446</v>
      </c>
      <c r="G711" s="30" t="str">
        <f t="shared" si="23"/>
        <v>18</v>
      </c>
    </row>
    <row r="712" spans="1:9" ht="75.75" customHeight="1">
      <c r="A712" s="5">
        <f t="shared" si="22"/>
        <v>0.15074309978768574</v>
      </c>
      <c r="B712" s="2">
        <v>54200</v>
      </c>
      <c r="C712" s="2">
        <v>47100</v>
      </c>
      <c r="D712" s="3" t="s">
        <v>165</v>
      </c>
      <c r="E712" s="2" t="s">
        <v>1447</v>
      </c>
      <c r="F712" s="3" t="s">
        <v>1448</v>
      </c>
      <c r="G712" s="30" t="str">
        <f t="shared" si="23"/>
        <v>18</v>
      </c>
      <c r="I712" s="4"/>
    </row>
    <row r="713" spans="1:7" ht="75.75" customHeight="1">
      <c r="A713" s="5">
        <f t="shared" si="22"/>
        <v>0</v>
      </c>
      <c r="B713" s="2">
        <v>6470</v>
      </c>
      <c r="C713" s="2">
        <v>6470</v>
      </c>
      <c r="D713" s="3" t="s">
        <v>165</v>
      </c>
      <c r="E713" s="2" t="s">
        <v>1449</v>
      </c>
      <c r="F713" s="3" t="s">
        <v>1450</v>
      </c>
      <c r="G713" s="30" t="str">
        <f t="shared" si="23"/>
        <v>18</v>
      </c>
    </row>
    <row r="714" spans="1:7" ht="75.75" customHeight="1">
      <c r="A714" s="5">
        <f t="shared" si="22"/>
        <v>0</v>
      </c>
      <c r="B714" s="2">
        <v>3230</v>
      </c>
      <c r="C714" s="2">
        <v>3230</v>
      </c>
      <c r="D714" s="3" t="s">
        <v>165</v>
      </c>
      <c r="E714" s="2" t="s">
        <v>1451</v>
      </c>
      <c r="F714" s="3" t="s">
        <v>1452</v>
      </c>
      <c r="G714" s="30" t="str">
        <f t="shared" si="23"/>
        <v>18</v>
      </c>
    </row>
    <row r="715" spans="1:9" ht="75.75" customHeight="1">
      <c r="A715" s="5" t="e">
        <f t="shared" si="22"/>
        <v>#DIV/0!</v>
      </c>
      <c r="B715" s="2">
        <v>0</v>
      </c>
      <c r="C715" s="2">
        <v>0</v>
      </c>
      <c r="D715" s="3" t="s">
        <v>165</v>
      </c>
      <c r="E715" s="2" t="s">
        <v>1453</v>
      </c>
      <c r="F715" s="3" t="s">
        <v>1454</v>
      </c>
      <c r="G715" s="30" t="str">
        <f t="shared" si="23"/>
        <v>18</v>
      </c>
      <c r="I715" s="4"/>
    </row>
    <row r="716" spans="1:7" ht="75.75" customHeight="1">
      <c r="A716" s="5" t="e">
        <f t="shared" si="22"/>
        <v>#DIV/0!</v>
      </c>
      <c r="B716" s="2">
        <v>0</v>
      </c>
      <c r="C716" s="2">
        <v>0</v>
      </c>
      <c r="D716" s="3" t="s">
        <v>165</v>
      </c>
      <c r="E716" s="2" t="s">
        <v>1455</v>
      </c>
      <c r="F716" s="3" t="s">
        <v>1456</v>
      </c>
      <c r="G716" s="30" t="str">
        <f t="shared" si="23"/>
        <v>18</v>
      </c>
    </row>
    <row r="717" spans="1:9" ht="75.75" customHeight="1">
      <c r="A717" s="5">
        <f t="shared" si="22"/>
        <v>0.11888111888111896</v>
      </c>
      <c r="B717" s="2">
        <v>240000</v>
      </c>
      <c r="C717" s="2">
        <v>214500</v>
      </c>
      <c r="D717" s="3" t="s">
        <v>17</v>
      </c>
      <c r="E717" s="2" t="s">
        <v>1457</v>
      </c>
      <c r="F717" s="3" t="s">
        <v>1458</v>
      </c>
      <c r="G717" s="30" t="str">
        <f t="shared" si="23"/>
        <v>19</v>
      </c>
      <c r="I717" s="4"/>
    </row>
    <row r="718" spans="1:7" ht="75.75" customHeight="1">
      <c r="A718" s="5">
        <f t="shared" si="22"/>
        <v>0.14587737843551807</v>
      </c>
      <c r="B718" s="2">
        <v>271000</v>
      </c>
      <c r="C718" s="2">
        <v>236500</v>
      </c>
      <c r="D718" s="3" t="s">
        <v>17</v>
      </c>
      <c r="E718" s="2" t="s">
        <v>1459</v>
      </c>
      <c r="F718" s="3" t="s">
        <v>1460</v>
      </c>
      <c r="G718" s="30" t="str">
        <f t="shared" si="23"/>
        <v>19</v>
      </c>
    </row>
    <row r="719" spans="1:7" ht="75.75" customHeight="1">
      <c r="A719" s="5">
        <f t="shared" si="22"/>
        <v>0.13354037267080754</v>
      </c>
      <c r="B719" s="2">
        <v>182500</v>
      </c>
      <c r="C719" s="2">
        <v>161000</v>
      </c>
      <c r="D719" s="3" t="s">
        <v>17</v>
      </c>
      <c r="E719" s="2" t="s">
        <v>1461</v>
      </c>
      <c r="F719" s="3" t="s">
        <v>1462</v>
      </c>
      <c r="G719" s="30" t="str">
        <f t="shared" si="23"/>
        <v>19</v>
      </c>
    </row>
    <row r="720" spans="1:9" ht="75.75" customHeight="1">
      <c r="A720" s="5">
        <f t="shared" si="22"/>
        <v>0.15697674418604657</v>
      </c>
      <c r="B720" s="2">
        <v>199000</v>
      </c>
      <c r="C720" s="2">
        <v>172000</v>
      </c>
      <c r="D720" s="3" t="s">
        <v>17</v>
      </c>
      <c r="E720" s="2" t="s">
        <v>1463</v>
      </c>
      <c r="F720" s="3" t="s">
        <v>1464</v>
      </c>
      <c r="G720" s="30" t="str">
        <f t="shared" si="23"/>
        <v>19</v>
      </c>
      <c r="I720" s="4"/>
    </row>
    <row r="721" spans="1:7" ht="75.75" customHeight="1">
      <c r="A721" s="5">
        <f t="shared" si="22"/>
        <v>0.10423452768729646</v>
      </c>
      <c r="B721" s="2">
        <v>169500</v>
      </c>
      <c r="C721" s="2">
        <v>153500</v>
      </c>
      <c r="D721" s="3" t="s">
        <v>42</v>
      </c>
      <c r="E721" s="2" t="s">
        <v>1465</v>
      </c>
      <c r="F721" s="3" t="s">
        <v>1466</v>
      </c>
      <c r="G721" s="30" t="str">
        <f t="shared" si="23"/>
        <v>19</v>
      </c>
    </row>
    <row r="722" spans="1:7" ht="75.75" customHeight="1">
      <c r="A722" s="5">
        <f t="shared" si="22"/>
        <v>0.13183279742765275</v>
      </c>
      <c r="B722" s="2">
        <v>176000</v>
      </c>
      <c r="C722" s="2">
        <v>155500</v>
      </c>
      <c r="D722" s="3" t="s">
        <v>42</v>
      </c>
      <c r="E722" s="2" t="s">
        <v>1467</v>
      </c>
      <c r="F722" s="3" t="s">
        <v>1468</v>
      </c>
      <c r="G722" s="30" t="str">
        <f t="shared" si="23"/>
        <v>19</v>
      </c>
    </row>
    <row r="723" spans="1:9" ht="75.75" customHeight="1">
      <c r="A723" s="5">
        <f t="shared" si="22"/>
        <v>0.09385665529010234</v>
      </c>
      <c r="B723" s="2">
        <v>64100</v>
      </c>
      <c r="C723" s="2">
        <v>58600</v>
      </c>
      <c r="D723" s="3" t="s">
        <v>42</v>
      </c>
      <c r="E723" s="2" t="s">
        <v>1469</v>
      </c>
      <c r="F723" s="3" t="s">
        <v>1470</v>
      </c>
      <c r="G723" s="30" t="str">
        <f t="shared" si="23"/>
        <v>19</v>
      </c>
      <c r="I723" s="4"/>
    </row>
    <row r="724" spans="1:7" ht="75.75" customHeight="1">
      <c r="A724" s="5">
        <f t="shared" si="22"/>
        <v>0.038922155688622784</v>
      </c>
      <c r="B724" s="2">
        <v>173500</v>
      </c>
      <c r="C724" s="2">
        <v>167000</v>
      </c>
      <c r="D724" s="3" t="s">
        <v>42</v>
      </c>
      <c r="E724" s="2" t="s">
        <v>1471</v>
      </c>
      <c r="F724" s="3" t="s">
        <v>1472</v>
      </c>
      <c r="G724" s="30" t="str">
        <f t="shared" si="23"/>
        <v>19</v>
      </c>
    </row>
    <row r="725" spans="1:7" ht="75.75" customHeight="1">
      <c r="A725" s="5">
        <f t="shared" si="22"/>
        <v>0.10619469026548667</v>
      </c>
      <c r="B725" s="2">
        <v>187500</v>
      </c>
      <c r="C725" s="2">
        <v>169500</v>
      </c>
      <c r="D725" s="3" t="s">
        <v>42</v>
      </c>
      <c r="E725" s="2" t="s">
        <v>1473</v>
      </c>
      <c r="F725" s="3" t="s">
        <v>1474</v>
      </c>
      <c r="G725" s="30" t="str">
        <f t="shared" si="23"/>
        <v>19</v>
      </c>
    </row>
    <row r="726" spans="1:9" ht="75.75" customHeight="1">
      <c r="A726" s="5">
        <f t="shared" si="22"/>
        <v>0.13468013468013473</v>
      </c>
      <c r="B726" s="2">
        <v>168500</v>
      </c>
      <c r="C726" s="2">
        <v>148500</v>
      </c>
      <c r="D726" s="3" t="s">
        <v>42</v>
      </c>
      <c r="E726" s="2" t="s">
        <v>1475</v>
      </c>
      <c r="F726" s="3" t="s">
        <v>1476</v>
      </c>
      <c r="G726" s="30" t="str">
        <f t="shared" si="23"/>
        <v>19</v>
      </c>
      <c r="I726" s="4"/>
    </row>
    <row r="727" spans="1:7" ht="75.75" customHeight="1">
      <c r="A727" s="5">
        <f t="shared" si="22"/>
        <v>0.07727272727272738</v>
      </c>
      <c r="B727" s="2">
        <v>23700</v>
      </c>
      <c r="C727" s="2">
        <v>22000</v>
      </c>
      <c r="D727" s="3" t="s">
        <v>42</v>
      </c>
      <c r="E727" s="2" t="s">
        <v>1477</v>
      </c>
      <c r="F727" s="3" t="s">
        <v>1478</v>
      </c>
      <c r="G727" s="30" t="str">
        <f t="shared" si="23"/>
        <v>19</v>
      </c>
    </row>
    <row r="728" spans="1:7" ht="75.75" customHeight="1">
      <c r="A728" s="5">
        <f t="shared" si="22"/>
        <v>0.02894736842105261</v>
      </c>
      <c r="B728" s="2">
        <v>391000</v>
      </c>
      <c r="C728" s="2">
        <v>380000</v>
      </c>
      <c r="D728" s="3" t="s">
        <v>42</v>
      </c>
      <c r="E728" s="2" t="s">
        <v>1479</v>
      </c>
      <c r="F728" s="3" t="s">
        <v>1480</v>
      </c>
      <c r="G728" s="30" t="str">
        <f t="shared" si="23"/>
        <v>19</v>
      </c>
    </row>
    <row r="729" spans="1:9" ht="75.75" customHeight="1">
      <c r="A729" s="5">
        <f t="shared" si="22"/>
        <v>0.07058823529411762</v>
      </c>
      <c r="B729" s="2">
        <v>136500</v>
      </c>
      <c r="C729" s="2">
        <v>127500</v>
      </c>
      <c r="D729" s="3" t="s">
        <v>42</v>
      </c>
      <c r="E729" s="2" t="s">
        <v>1481</v>
      </c>
      <c r="F729" s="3" t="s">
        <v>1482</v>
      </c>
      <c r="G729" s="30" t="str">
        <f t="shared" si="23"/>
        <v>19</v>
      </c>
      <c r="I729" s="4"/>
    </row>
    <row r="730" spans="1:7" ht="75.75" customHeight="1">
      <c r="A730" s="5">
        <f t="shared" si="22"/>
        <v>0.09053497942386834</v>
      </c>
      <c r="B730" s="2">
        <v>106000</v>
      </c>
      <c r="C730" s="2">
        <v>97200</v>
      </c>
      <c r="D730" s="3" t="s">
        <v>42</v>
      </c>
      <c r="E730" s="2" t="s">
        <v>1483</v>
      </c>
      <c r="F730" s="3" t="s">
        <v>1484</v>
      </c>
      <c r="G730" s="30" t="str">
        <f t="shared" si="23"/>
        <v>19</v>
      </c>
    </row>
    <row r="731" spans="1:7" ht="75.75" customHeight="1">
      <c r="A731" s="5">
        <f t="shared" si="22"/>
        <v>0.0625</v>
      </c>
      <c r="B731" s="2">
        <v>178500</v>
      </c>
      <c r="C731" s="2">
        <v>168000</v>
      </c>
      <c r="D731" s="3" t="s">
        <v>0</v>
      </c>
      <c r="E731" s="2" t="s">
        <v>1485</v>
      </c>
      <c r="F731" s="3" t="s">
        <v>1486</v>
      </c>
      <c r="G731" s="30" t="str">
        <f t="shared" si="23"/>
        <v>19</v>
      </c>
    </row>
    <row r="732" spans="1:7" ht="75.75" customHeight="1">
      <c r="A732" s="5">
        <f t="shared" si="22"/>
        <v>0.19917012448132776</v>
      </c>
      <c r="B732" s="2">
        <v>144500</v>
      </c>
      <c r="C732" s="2">
        <v>120500</v>
      </c>
      <c r="D732" s="3" t="s">
        <v>1487</v>
      </c>
      <c r="E732" s="2" t="s">
        <v>1488</v>
      </c>
      <c r="F732" s="3" t="s">
        <v>1489</v>
      </c>
      <c r="G732" s="30" t="str">
        <f t="shared" si="23"/>
        <v>19</v>
      </c>
    </row>
    <row r="733" spans="1:9" ht="75.75" customHeight="1">
      <c r="A733" s="5">
        <f t="shared" si="22"/>
        <v>0.19947506561679784</v>
      </c>
      <c r="B733" s="2">
        <v>9140</v>
      </c>
      <c r="C733" s="2">
        <v>7620</v>
      </c>
      <c r="D733" s="3" t="s">
        <v>17</v>
      </c>
      <c r="E733" s="2" t="s">
        <v>1490</v>
      </c>
      <c r="F733" s="3" t="s">
        <v>1491</v>
      </c>
      <c r="G733" s="30" t="str">
        <f t="shared" si="23"/>
        <v>19</v>
      </c>
      <c r="I733" s="4"/>
    </row>
    <row r="734" spans="1:7" ht="75.75" customHeight="1">
      <c r="A734" s="5">
        <f t="shared" si="22"/>
        <v>0.14888888888888885</v>
      </c>
      <c r="B734" s="2">
        <v>51700</v>
      </c>
      <c r="C734" s="2">
        <v>45000</v>
      </c>
      <c r="D734" s="3" t="s">
        <v>17</v>
      </c>
      <c r="E734" s="2" t="s">
        <v>1492</v>
      </c>
      <c r="F734" s="3" t="s">
        <v>1493</v>
      </c>
      <c r="G734" s="30" t="str">
        <f t="shared" si="23"/>
        <v>19</v>
      </c>
    </row>
    <row r="735" spans="1:7" ht="75.75" customHeight="1">
      <c r="A735" s="5">
        <f t="shared" si="22"/>
        <v>0.15989847715736039</v>
      </c>
      <c r="B735" s="2">
        <v>45700</v>
      </c>
      <c r="C735" s="2">
        <v>39400</v>
      </c>
      <c r="D735" s="3" t="s">
        <v>17</v>
      </c>
      <c r="E735" s="2" t="s">
        <v>1494</v>
      </c>
      <c r="F735" s="3" t="s">
        <v>1495</v>
      </c>
      <c r="G735" s="30" t="str">
        <f t="shared" si="23"/>
        <v>19</v>
      </c>
    </row>
    <row r="736" spans="1:7" ht="75.75" customHeight="1">
      <c r="A736" s="5">
        <f t="shared" si="22"/>
        <v>0.16363636363636358</v>
      </c>
      <c r="B736" s="2">
        <v>25600</v>
      </c>
      <c r="C736" s="2">
        <v>22000</v>
      </c>
      <c r="D736" s="3" t="s">
        <v>17</v>
      </c>
      <c r="E736" s="2" t="s">
        <v>1496</v>
      </c>
      <c r="F736" s="3" t="s">
        <v>1497</v>
      </c>
      <c r="G736" s="30" t="str">
        <f t="shared" si="23"/>
        <v>19</v>
      </c>
    </row>
    <row r="737" spans="1:9" ht="75.75" customHeight="1">
      <c r="A737" s="5">
        <f t="shared" si="22"/>
        <v>0.1439114391143912</v>
      </c>
      <c r="B737" s="2">
        <v>31000</v>
      </c>
      <c r="C737" s="2">
        <v>27100</v>
      </c>
      <c r="D737" s="3" t="s">
        <v>17</v>
      </c>
      <c r="E737" s="2" t="s">
        <v>1498</v>
      </c>
      <c r="F737" s="3" t="s">
        <v>1499</v>
      </c>
      <c r="G737" s="30" t="str">
        <f t="shared" si="23"/>
        <v>19</v>
      </c>
      <c r="I737" s="4"/>
    </row>
    <row r="738" spans="1:7" ht="75.75" customHeight="1">
      <c r="A738" s="5">
        <f t="shared" si="22"/>
        <v>0.12145748987854255</v>
      </c>
      <c r="B738" s="2">
        <v>55400</v>
      </c>
      <c r="C738" s="2">
        <v>49400</v>
      </c>
      <c r="D738" s="3" t="s">
        <v>17</v>
      </c>
      <c r="E738" s="2" t="s">
        <v>1500</v>
      </c>
      <c r="F738" s="3" t="s">
        <v>1501</v>
      </c>
      <c r="G738" s="30" t="str">
        <f t="shared" si="23"/>
        <v>19</v>
      </c>
    </row>
    <row r="739" spans="1:7" ht="75.75" customHeight="1">
      <c r="A739" s="5">
        <f t="shared" si="22"/>
        <v>0.17837837837837833</v>
      </c>
      <c r="B739" s="2">
        <v>109000</v>
      </c>
      <c r="C739" s="2">
        <v>92500</v>
      </c>
      <c r="D739" s="3" t="s">
        <v>17</v>
      </c>
      <c r="E739" s="2" t="s">
        <v>1502</v>
      </c>
      <c r="F739" s="3" t="s">
        <v>1503</v>
      </c>
      <c r="G739" s="30" t="str">
        <f t="shared" si="23"/>
        <v>19</v>
      </c>
    </row>
    <row r="740" spans="1:7" ht="75.75" customHeight="1">
      <c r="A740" s="5">
        <f t="shared" si="22"/>
        <v>0.08495145631067968</v>
      </c>
      <c r="B740" s="2">
        <v>223500</v>
      </c>
      <c r="C740" s="2">
        <v>206000</v>
      </c>
      <c r="D740" s="3" t="s">
        <v>42</v>
      </c>
      <c r="E740" s="2" t="s">
        <v>1504</v>
      </c>
      <c r="F740" s="3" t="s">
        <v>1505</v>
      </c>
      <c r="G740" s="30" t="str">
        <f t="shared" si="23"/>
        <v>19</v>
      </c>
    </row>
    <row r="741" spans="1:7" ht="75.75" customHeight="1">
      <c r="A741" s="5">
        <f t="shared" si="22"/>
        <v>0.07109004739336489</v>
      </c>
      <c r="B741" s="2">
        <v>678000</v>
      </c>
      <c r="C741" s="2">
        <v>633000</v>
      </c>
      <c r="D741" s="3" t="s">
        <v>42</v>
      </c>
      <c r="E741" s="2" t="s">
        <v>1506</v>
      </c>
      <c r="F741" s="3" t="s">
        <v>1507</v>
      </c>
      <c r="G741" s="30" t="str">
        <f t="shared" si="23"/>
        <v>19</v>
      </c>
    </row>
    <row r="742" spans="1:9" ht="75.75" customHeight="1">
      <c r="A742" s="5">
        <f t="shared" si="22"/>
        <v>0.11686586985391756</v>
      </c>
      <c r="B742" s="2">
        <v>420500</v>
      </c>
      <c r="C742" s="2">
        <v>376500</v>
      </c>
      <c r="D742" s="3" t="s">
        <v>42</v>
      </c>
      <c r="E742" s="2" t="s">
        <v>1508</v>
      </c>
      <c r="F742" s="3" t="s">
        <v>1509</v>
      </c>
      <c r="G742" s="30" t="str">
        <f t="shared" si="23"/>
        <v>19</v>
      </c>
      <c r="I742" s="4"/>
    </row>
    <row r="743" spans="1:7" ht="75.75" customHeight="1">
      <c r="A743" s="5">
        <f t="shared" si="22"/>
        <v>0.12759643916913954</v>
      </c>
      <c r="B743" s="2">
        <v>380000</v>
      </c>
      <c r="C743" s="2">
        <v>337000</v>
      </c>
      <c r="D743" s="3" t="s">
        <v>42</v>
      </c>
      <c r="E743" s="2" t="s">
        <v>1510</v>
      </c>
      <c r="F743" s="3" t="s">
        <v>1511</v>
      </c>
      <c r="G743" s="30" t="str">
        <f t="shared" si="23"/>
        <v>19</v>
      </c>
    </row>
    <row r="744" spans="1:7" ht="75.75" customHeight="1">
      <c r="A744" s="5">
        <f t="shared" si="22"/>
        <v>0.06825938566552892</v>
      </c>
      <c r="B744" s="2">
        <v>469500</v>
      </c>
      <c r="C744" s="2">
        <v>439500</v>
      </c>
      <c r="D744" s="3" t="s">
        <v>0</v>
      </c>
      <c r="E744" s="2" t="s">
        <v>1512</v>
      </c>
      <c r="F744" s="3" t="s">
        <v>1513</v>
      </c>
      <c r="G744" s="30" t="str">
        <f t="shared" si="23"/>
        <v>19</v>
      </c>
    </row>
    <row r="745" spans="1:7" ht="75.75" customHeight="1">
      <c r="A745" s="5">
        <f t="shared" si="22"/>
        <v>0.11152882205513781</v>
      </c>
      <c r="B745" s="2">
        <v>443500</v>
      </c>
      <c r="C745" s="2">
        <v>399000</v>
      </c>
      <c r="D745" s="3" t="s">
        <v>0</v>
      </c>
      <c r="E745" s="2" t="s">
        <v>1514</v>
      </c>
      <c r="F745" s="3" t="s">
        <v>1515</v>
      </c>
      <c r="G745" s="30" t="str">
        <f t="shared" si="23"/>
        <v>19</v>
      </c>
    </row>
    <row r="746" spans="1:9" ht="75.75" customHeight="1">
      <c r="A746" s="5">
        <f t="shared" si="22"/>
        <v>0.09578544061302674</v>
      </c>
      <c r="B746" s="2">
        <v>286000</v>
      </c>
      <c r="C746" s="2">
        <v>261000</v>
      </c>
      <c r="D746" s="3" t="s">
        <v>42</v>
      </c>
      <c r="E746" s="2" t="s">
        <v>1516</v>
      </c>
      <c r="F746" s="3" t="s">
        <v>1517</v>
      </c>
      <c r="G746" s="30" t="str">
        <f t="shared" si="23"/>
        <v>19</v>
      </c>
      <c r="I746" s="4"/>
    </row>
    <row r="747" spans="1:7" ht="75.75" customHeight="1">
      <c r="A747" s="5">
        <f t="shared" si="22"/>
        <v>0.06995073891625614</v>
      </c>
      <c r="B747" s="2">
        <v>543000</v>
      </c>
      <c r="C747" s="2">
        <v>507500</v>
      </c>
      <c r="D747" s="3" t="s">
        <v>42</v>
      </c>
      <c r="E747" s="2" t="s">
        <v>1518</v>
      </c>
      <c r="F747" s="3" t="s">
        <v>1519</v>
      </c>
      <c r="G747" s="30" t="str">
        <f t="shared" si="23"/>
        <v>19</v>
      </c>
    </row>
    <row r="748" spans="1:7" ht="75.75" customHeight="1">
      <c r="A748" s="5">
        <f t="shared" si="22"/>
        <v>0.14074074074074083</v>
      </c>
      <c r="B748" s="2">
        <v>231000</v>
      </c>
      <c r="C748" s="2">
        <v>202500</v>
      </c>
      <c r="D748" s="3" t="s">
        <v>165</v>
      </c>
      <c r="E748" s="2" t="s">
        <v>1520</v>
      </c>
      <c r="F748" s="3" t="s">
        <v>1521</v>
      </c>
      <c r="G748" s="30" t="str">
        <f t="shared" si="23"/>
        <v>19</v>
      </c>
    </row>
    <row r="749" spans="1:9" ht="75.75" customHeight="1">
      <c r="A749" s="5">
        <f t="shared" si="22"/>
        <v>0.13108614232209748</v>
      </c>
      <c r="B749" s="2">
        <v>302000</v>
      </c>
      <c r="C749" s="2">
        <v>267000</v>
      </c>
      <c r="D749" s="3" t="s">
        <v>165</v>
      </c>
      <c r="E749" s="2" t="s">
        <v>1522</v>
      </c>
      <c r="F749" s="3" t="s">
        <v>1523</v>
      </c>
      <c r="G749" s="30" t="str">
        <f t="shared" si="23"/>
        <v>19</v>
      </c>
      <c r="I749" s="4"/>
    </row>
    <row r="750" spans="1:7" ht="75.75" customHeight="1">
      <c r="A750" s="5">
        <f t="shared" si="22"/>
        <v>0.1293103448275863</v>
      </c>
      <c r="B750" s="2">
        <v>196500</v>
      </c>
      <c r="C750" s="2">
        <v>174000</v>
      </c>
      <c r="D750" s="3" t="s">
        <v>42</v>
      </c>
      <c r="E750" s="2" t="s">
        <v>1524</v>
      </c>
      <c r="F750" s="3" t="s">
        <v>1525</v>
      </c>
      <c r="G750" s="30" t="str">
        <f t="shared" si="23"/>
        <v>19</v>
      </c>
    </row>
    <row r="751" spans="1:9" ht="75.75" customHeight="1">
      <c r="A751" s="5">
        <f t="shared" si="22"/>
        <v>0.1506024096385543</v>
      </c>
      <c r="B751" s="2">
        <v>191000</v>
      </c>
      <c r="C751" s="2">
        <v>166000</v>
      </c>
      <c r="D751" s="3" t="s">
        <v>42</v>
      </c>
      <c r="E751" s="2" t="s">
        <v>1526</v>
      </c>
      <c r="F751" s="3" t="s">
        <v>1527</v>
      </c>
      <c r="G751" s="30" t="str">
        <f t="shared" si="23"/>
        <v>19</v>
      </c>
      <c r="I751" s="4"/>
    </row>
    <row r="752" spans="1:7" ht="75.75" customHeight="1">
      <c r="A752" s="5">
        <f t="shared" si="22"/>
        <v>0.1718494271685762</v>
      </c>
      <c r="B752" s="2">
        <v>358000</v>
      </c>
      <c r="C752" s="2">
        <v>305500</v>
      </c>
      <c r="D752" s="3" t="s">
        <v>42</v>
      </c>
      <c r="E752" s="2" t="s">
        <v>1528</v>
      </c>
      <c r="F752" s="3" t="s">
        <v>1529</v>
      </c>
      <c r="G752" s="30" t="str">
        <f t="shared" si="23"/>
        <v>19</v>
      </c>
    </row>
    <row r="753" spans="1:9" ht="75.75" customHeight="1">
      <c r="A753" s="5">
        <f t="shared" si="22"/>
        <v>0.13989637305699487</v>
      </c>
      <c r="B753" s="2">
        <v>220000</v>
      </c>
      <c r="C753" s="2">
        <v>193000</v>
      </c>
      <c r="D753" s="3" t="s">
        <v>42</v>
      </c>
      <c r="E753" s="2" t="s">
        <v>1530</v>
      </c>
      <c r="F753" s="3" t="s">
        <v>1531</v>
      </c>
      <c r="G753" s="30" t="str">
        <f t="shared" si="23"/>
        <v>19</v>
      </c>
      <c r="I753" s="4"/>
    </row>
    <row r="754" spans="1:7" ht="75.75" customHeight="1">
      <c r="A754" s="5">
        <f t="shared" si="22"/>
        <v>0.14367816091954033</v>
      </c>
      <c r="B754" s="2">
        <v>199000</v>
      </c>
      <c r="C754" s="2">
        <v>174000</v>
      </c>
      <c r="D754" s="3" t="s">
        <v>42</v>
      </c>
      <c r="E754" s="2" t="s">
        <v>1532</v>
      </c>
      <c r="F754" s="3" t="s">
        <v>1533</v>
      </c>
      <c r="G754" s="30" t="str">
        <f t="shared" si="23"/>
        <v>19</v>
      </c>
    </row>
    <row r="755" spans="1:7" ht="75.75" customHeight="1">
      <c r="A755" s="5">
        <f t="shared" si="22"/>
        <v>0.1428571428571428</v>
      </c>
      <c r="B755" s="2">
        <v>128000</v>
      </c>
      <c r="C755" s="2">
        <v>112000</v>
      </c>
      <c r="D755" s="3" t="s">
        <v>42</v>
      </c>
      <c r="E755" s="2" t="s">
        <v>1534</v>
      </c>
      <c r="F755" s="3" t="s">
        <v>1535</v>
      </c>
      <c r="G755" s="30" t="str">
        <f t="shared" si="23"/>
        <v>19</v>
      </c>
    </row>
    <row r="756" spans="1:7" ht="75.75" customHeight="1">
      <c r="A756" s="5">
        <f t="shared" si="22"/>
        <v>0.12169312169312163</v>
      </c>
      <c r="B756" s="2">
        <v>212000</v>
      </c>
      <c r="C756" s="2">
        <v>189000</v>
      </c>
      <c r="D756" s="3" t="s">
        <v>42</v>
      </c>
      <c r="E756" s="2" t="s">
        <v>1536</v>
      </c>
      <c r="F756" s="3" t="s">
        <v>1537</v>
      </c>
      <c r="G756" s="30" t="str">
        <f t="shared" si="23"/>
        <v>19</v>
      </c>
    </row>
    <row r="757" spans="1:9" ht="75.75" customHeight="1">
      <c r="A757" s="5">
        <f t="shared" si="22"/>
        <v>0.120253164556962</v>
      </c>
      <c r="B757" s="2">
        <v>354000</v>
      </c>
      <c r="C757" s="2">
        <v>316000</v>
      </c>
      <c r="D757" s="3" t="s">
        <v>42</v>
      </c>
      <c r="E757" s="2" t="s">
        <v>1538</v>
      </c>
      <c r="F757" s="3" t="s">
        <v>1539</v>
      </c>
      <c r="G757" s="30" t="str">
        <f t="shared" si="23"/>
        <v>19</v>
      </c>
      <c r="I757" s="4"/>
    </row>
    <row r="758" spans="1:7" ht="75.75" customHeight="1">
      <c r="A758" s="5">
        <f t="shared" si="22"/>
        <v>0.13091922005571033</v>
      </c>
      <c r="B758" s="2">
        <v>203000</v>
      </c>
      <c r="C758" s="2">
        <v>179500</v>
      </c>
      <c r="D758" s="3" t="s">
        <v>17</v>
      </c>
      <c r="E758" s="2" t="s">
        <v>1540</v>
      </c>
      <c r="F758" s="3" t="s">
        <v>1541</v>
      </c>
      <c r="G758" s="30" t="str">
        <f t="shared" si="23"/>
        <v>19</v>
      </c>
    </row>
    <row r="759" spans="1:7" ht="75.75" customHeight="1">
      <c r="A759" s="5">
        <f t="shared" si="22"/>
        <v>0.15013404825737275</v>
      </c>
      <c r="B759" s="2">
        <v>214500</v>
      </c>
      <c r="C759" s="2">
        <v>186500</v>
      </c>
      <c r="D759" s="3" t="s">
        <v>17</v>
      </c>
      <c r="E759" s="2" t="s">
        <v>1542</v>
      </c>
      <c r="F759" s="3" t="s">
        <v>1543</v>
      </c>
      <c r="G759" s="30" t="str">
        <f t="shared" si="23"/>
        <v>19</v>
      </c>
    </row>
    <row r="760" spans="1:7" ht="75.75" customHeight="1">
      <c r="A760" s="5">
        <f t="shared" si="22"/>
        <v>0.14634146341463405</v>
      </c>
      <c r="B760" s="2">
        <v>775500</v>
      </c>
      <c r="C760" s="2">
        <v>676500</v>
      </c>
      <c r="D760" s="3" t="s">
        <v>42</v>
      </c>
      <c r="E760" s="2" t="s">
        <v>1544</v>
      </c>
      <c r="F760" s="3" t="s">
        <v>1545</v>
      </c>
      <c r="G760" s="30" t="str">
        <f t="shared" si="23"/>
        <v>19</v>
      </c>
    </row>
    <row r="761" spans="1:9" ht="75.75" customHeight="1">
      <c r="A761" s="5">
        <f t="shared" si="22"/>
        <v>0.15815899581589954</v>
      </c>
      <c r="B761" s="2">
        <v>692000</v>
      </c>
      <c r="C761" s="2">
        <v>597500</v>
      </c>
      <c r="D761" s="3" t="s">
        <v>42</v>
      </c>
      <c r="E761" s="2" t="s">
        <v>1546</v>
      </c>
      <c r="F761" s="3" t="s">
        <v>1547</v>
      </c>
      <c r="G761" s="30" t="str">
        <f t="shared" si="23"/>
        <v>19</v>
      </c>
      <c r="I761" s="4"/>
    </row>
    <row r="762" spans="1:7" ht="75.75" customHeight="1">
      <c r="A762" s="5">
        <f t="shared" si="22"/>
        <v>0.09000000000000008</v>
      </c>
      <c r="B762" s="2">
        <v>654000</v>
      </c>
      <c r="C762" s="2">
        <v>600000</v>
      </c>
      <c r="D762" s="3" t="s">
        <v>165</v>
      </c>
      <c r="E762" s="2" t="s">
        <v>1548</v>
      </c>
      <c r="F762" s="3" t="s">
        <v>1549</v>
      </c>
      <c r="G762" s="30" t="str">
        <f t="shared" si="23"/>
        <v>19</v>
      </c>
    </row>
    <row r="763" spans="1:9" ht="75.75" customHeight="1">
      <c r="A763" s="5">
        <f t="shared" si="22"/>
        <v>0.11263736263736268</v>
      </c>
      <c r="B763" s="2">
        <v>405000</v>
      </c>
      <c r="C763" s="2">
        <v>364000</v>
      </c>
      <c r="D763" s="3" t="s">
        <v>42</v>
      </c>
      <c r="E763" s="2" t="s">
        <v>1550</v>
      </c>
      <c r="F763" s="3" t="s">
        <v>1551</v>
      </c>
      <c r="G763" s="30" t="str">
        <f t="shared" si="23"/>
        <v>19</v>
      </c>
      <c r="I763" s="4"/>
    </row>
    <row r="764" spans="1:7" ht="75.75" customHeight="1">
      <c r="A764" s="5">
        <f t="shared" si="22"/>
        <v>0.16833333333333322</v>
      </c>
      <c r="B764" s="2">
        <v>70100</v>
      </c>
      <c r="C764" s="2">
        <v>60000</v>
      </c>
      <c r="D764" s="3" t="s">
        <v>42</v>
      </c>
      <c r="E764" s="2" t="s">
        <v>1552</v>
      </c>
      <c r="F764" s="3" t="s">
        <v>1553</v>
      </c>
      <c r="G764" s="30" t="str">
        <f t="shared" si="23"/>
        <v>19</v>
      </c>
    </row>
    <row r="765" spans="1:7" ht="75.75" customHeight="1">
      <c r="A765" s="5">
        <f t="shared" si="22"/>
        <v>0.1050903119868638</v>
      </c>
      <c r="B765" s="2">
        <v>336500</v>
      </c>
      <c r="C765" s="2">
        <v>304500</v>
      </c>
      <c r="D765" s="3" t="s">
        <v>42</v>
      </c>
      <c r="E765" s="2" t="s">
        <v>1554</v>
      </c>
      <c r="F765" s="3" t="s">
        <v>1555</v>
      </c>
      <c r="G765" s="30" t="str">
        <f t="shared" si="23"/>
        <v>19</v>
      </c>
    </row>
    <row r="766" spans="1:7" ht="75.75" customHeight="1">
      <c r="A766" s="5">
        <f t="shared" si="22"/>
        <v>0.06660274082064799</v>
      </c>
      <c r="B766" s="2">
        <v>13348000</v>
      </c>
      <c r="C766" s="2">
        <v>12514500</v>
      </c>
      <c r="D766" s="3" t="s">
        <v>47</v>
      </c>
      <c r="E766" s="2" t="s">
        <v>1556</v>
      </c>
      <c r="F766" s="3" t="s">
        <v>1557</v>
      </c>
      <c r="G766" s="30" t="str">
        <f t="shared" si="23"/>
        <v>19</v>
      </c>
    </row>
    <row r="767" spans="1:7" ht="75.75" customHeight="1">
      <c r="A767" s="5">
        <f t="shared" si="22"/>
        <v>0.1121682178559118</v>
      </c>
      <c r="B767" s="2">
        <v>16132000</v>
      </c>
      <c r="C767" s="2">
        <v>14505000</v>
      </c>
      <c r="D767" s="3" t="s">
        <v>47</v>
      </c>
      <c r="E767" s="2" t="s">
        <v>1558</v>
      </c>
      <c r="F767" s="3" t="s">
        <v>1559</v>
      </c>
      <c r="G767" s="30" t="str">
        <f t="shared" si="23"/>
        <v>19</v>
      </c>
    </row>
    <row r="768" spans="1:9" ht="75.75" customHeight="1">
      <c r="A768" s="5">
        <f t="shared" si="22"/>
        <v>0.050724637681159424</v>
      </c>
      <c r="B768" s="2">
        <v>145000</v>
      </c>
      <c r="C768" s="2">
        <v>138000</v>
      </c>
      <c r="D768" s="3" t="s">
        <v>42</v>
      </c>
      <c r="E768" s="2" t="s">
        <v>1560</v>
      </c>
      <c r="F768" s="3" t="s">
        <v>1561</v>
      </c>
      <c r="G768" s="30" t="str">
        <f t="shared" si="23"/>
        <v>19</v>
      </c>
      <c r="I768" s="4"/>
    </row>
    <row r="769" spans="1:7" ht="75.75" customHeight="1">
      <c r="A769" s="5">
        <f t="shared" si="22"/>
        <v>0.07440811724915442</v>
      </c>
      <c r="B769" s="2">
        <v>476500</v>
      </c>
      <c r="C769" s="2">
        <v>443500</v>
      </c>
      <c r="D769" s="3" t="s">
        <v>42</v>
      </c>
      <c r="E769" s="2" t="s">
        <v>1562</v>
      </c>
      <c r="F769" s="3" t="s">
        <v>1563</v>
      </c>
      <c r="G769" s="30" t="str">
        <f t="shared" si="23"/>
        <v>19</v>
      </c>
    </row>
    <row r="770" spans="1:7" ht="75.75" customHeight="1">
      <c r="A770" s="5">
        <f t="shared" si="22"/>
        <v>0.11764705882352944</v>
      </c>
      <c r="B770" s="2">
        <v>541500</v>
      </c>
      <c r="C770" s="2">
        <v>484500</v>
      </c>
      <c r="D770" s="3" t="s">
        <v>42</v>
      </c>
      <c r="E770" s="2" t="s">
        <v>1564</v>
      </c>
      <c r="F770" s="3" t="s">
        <v>1565</v>
      </c>
      <c r="G770" s="30" t="str">
        <f t="shared" si="23"/>
        <v>19</v>
      </c>
    </row>
    <row r="771" spans="1:7" ht="75.75" customHeight="1">
      <c r="A771" s="5">
        <f t="shared" si="22"/>
        <v>0.06844106463878319</v>
      </c>
      <c r="B771" s="2">
        <v>281000</v>
      </c>
      <c r="C771" s="2">
        <v>263000</v>
      </c>
      <c r="D771" s="3" t="s">
        <v>17</v>
      </c>
      <c r="E771" s="2" t="s">
        <v>1566</v>
      </c>
      <c r="F771" s="3" t="s">
        <v>1567</v>
      </c>
      <c r="G771" s="30" t="str">
        <f t="shared" si="23"/>
        <v>19</v>
      </c>
    </row>
    <row r="772" spans="1:9" ht="75.75" customHeight="1">
      <c r="A772" s="5">
        <f aca="true" t="shared" si="24" ref="A772:A835">B772/C772-1</f>
        <v>0.115506329113924</v>
      </c>
      <c r="B772" s="2">
        <v>352500</v>
      </c>
      <c r="C772" s="2">
        <v>316000</v>
      </c>
      <c r="D772" s="3" t="s">
        <v>17</v>
      </c>
      <c r="E772" s="2" t="s">
        <v>1568</v>
      </c>
      <c r="F772" s="3" t="s">
        <v>1569</v>
      </c>
      <c r="G772" s="30" t="str">
        <f aca="true" t="shared" si="25" ref="G772:G835">LEFT(F772,2)</f>
        <v>19</v>
      </c>
      <c r="I772" s="4"/>
    </row>
    <row r="773" spans="1:7" ht="75.75" customHeight="1">
      <c r="A773" s="5">
        <f t="shared" si="24"/>
        <v>0.06434316353887404</v>
      </c>
      <c r="B773" s="2">
        <v>198500</v>
      </c>
      <c r="C773" s="2">
        <v>186500</v>
      </c>
      <c r="D773" s="3" t="s">
        <v>42</v>
      </c>
      <c r="E773" s="2" t="s">
        <v>1570</v>
      </c>
      <c r="F773" s="3" t="s">
        <v>1571</v>
      </c>
      <c r="G773" s="30" t="str">
        <f t="shared" si="25"/>
        <v>19</v>
      </c>
    </row>
    <row r="774" spans="1:7" ht="75.75" customHeight="1">
      <c r="A774" s="5">
        <f t="shared" si="24"/>
        <v>0.11555555555555563</v>
      </c>
      <c r="B774" s="2">
        <v>125500</v>
      </c>
      <c r="C774" s="2">
        <v>112500</v>
      </c>
      <c r="D774" s="3" t="s">
        <v>42</v>
      </c>
      <c r="E774" s="2" t="s">
        <v>1572</v>
      </c>
      <c r="F774" s="3" t="s">
        <v>1573</v>
      </c>
      <c r="G774" s="30" t="str">
        <f t="shared" si="25"/>
        <v>19</v>
      </c>
    </row>
    <row r="775" spans="1:9" ht="75.75" customHeight="1">
      <c r="A775" s="5">
        <f t="shared" si="24"/>
        <v>0.17710196779964216</v>
      </c>
      <c r="B775" s="2">
        <v>65800</v>
      </c>
      <c r="C775" s="2">
        <v>55900</v>
      </c>
      <c r="D775" s="3" t="s">
        <v>42</v>
      </c>
      <c r="E775" s="2" t="s">
        <v>1574</v>
      </c>
      <c r="F775" s="3" t="s">
        <v>1575</v>
      </c>
      <c r="G775" s="30" t="str">
        <f t="shared" si="25"/>
        <v>19</v>
      </c>
      <c r="I775" s="4"/>
    </row>
    <row r="776" spans="1:7" ht="75.75" customHeight="1">
      <c r="A776" s="5">
        <f t="shared" si="24"/>
        <v>0.1227874175191146</v>
      </c>
      <c r="B776" s="2">
        <v>16080000</v>
      </c>
      <c r="C776" s="2">
        <v>14321500</v>
      </c>
      <c r="D776" s="3" t="s">
        <v>47</v>
      </c>
      <c r="E776" s="2" t="s">
        <v>1576</v>
      </c>
      <c r="F776" s="3" t="s">
        <v>1577</v>
      </c>
      <c r="G776" s="30" t="str">
        <f t="shared" si="25"/>
        <v>19</v>
      </c>
    </row>
    <row r="777" spans="1:9" ht="75.75" customHeight="1">
      <c r="A777" s="5">
        <f t="shared" si="24"/>
        <v>0.10642570281124497</v>
      </c>
      <c r="B777" s="2">
        <v>275500</v>
      </c>
      <c r="C777" s="2">
        <v>249000</v>
      </c>
      <c r="D777" s="3" t="s">
        <v>42</v>
      </c>
      <c r="E777" s="2" t="s">
        <v>1578</v>
      </c>
      <c r="F777" s="3" t="s">
        <v>1579</v>
      </c>
      <c r="G777" s="30" t="str">
        <f t="shared" si="25"/>
        <v>20</v>
      </c>
      <c r="I777" s="4"/>
    </row>
    <row r="778" spans="1:7" ht="75.75" customHeight="1">
      <c r="A778" s="5">
        <f t="shared" si="24"/>
        <v>0.22350674373795765</v>
      </c>
      <c r="B778" s="2">
        <v>317500</v>
      </c>
      <c r="C778" s="2">
        <v>259500</v>
      </c>
      <c r="D778" s="3" t="s">
        <v>42</v>
      </c>
      <c r="E778" s="2" t="s">
        <v>1580</v>
      </c>
      <c r="F778" s="3" t="s">
        <v>1581</v>
      </c>
      <c r="G778" s="30" t="str">
        <f t="shared" si="25"/>
        <v>20</v>
      </c>
    </row>
    <row r="779" spans="1:7" ht="75.75" customHeight="1">
      <c r="A779" s="5">
        <f t="shared" si="24"/>
        <v>0.1855287569573283</v>
      </c>
      <c r="B779" s="2">
        <v>319500</v>
      </c>
      <c r="C779" s="2">
        <v>269500</v>
      </c>
      <c r="D779" s="3" t="s">
        <v>42</v>
      </c>
      <c r="E779" s="2" t="s">
        <v>1582</v>
      </c>
      <c r="F779" s="3" t="s">
        <v>1583</v>
      </c>
      <c r="G779" s="30" t="str">
        <f t="shared" si="25"/>
        <v>20</v>
      </c>
    </row>
    <row r="780" spans="1:7" ht="75.75" customHeight="1">
      <c r="A780" s="5">
        <f t="shared" si="24"/>
        <v>0.14028776978417268</v>
      </c>
      <c r="B780" s="2">
        <v>317000</v>
      </c>
      <c r="C780" s="2">
        <v>278000</v>
      </c>
      <c r="D780" s="3" t="s">
        <v>42</v>
      </c>
      <c r="E780" s="2" t="s">
        <v>1584</v>
      </c>
      <c r="F780" s="3" t="s">
        <v>1585</v>
      </c>
      <c r="G780" s="30" t="str">
        <f t="shared" si="25"/>
        <v>20</v>
      </c>
    </row>
    <row r="781" spans="1:9" ht="75.75" customHeight="1">
      <c r="A781" s="5">
        <f t="shared" si="24"/>
        <v>0.12387791741472176</v>
      </c>
      <c r="B781" s="2">
        <v>313000</v>
      </c>
      <c r="C781" s="2">
        <v>278500</v>
      </c>
      <c r="D781" s="3" t="s">
        <v>42</v>
      </c>
      <c r="E781" s="2" t="s">
        <v>1586</v>
      </c>
      <c r="F781" s="3" t="s">
        <v>1587</v>
      </c>
      <c r="G781" s="30" t="str">
        <f t="shared" si="25"/>
        <v>20</v>
      </c>
      <c r="I781" s="4"/>
    </row>
    <row r="782" spans="1:7" ht="75.75" customHeight="1">
      <c r="A782" s="5">
        <f t="shared" si="24"/>
        <v>0.0636833046471601</v>
      </c>
      <c r="B782" s="2">
        <v>309000</v>
      </c>
      <c r="C782" s="2">
        <v>290500</v>
      </c>
      <c r="D782" s="3" t="s">
        <v>42</v>
      </c>
      <c r="E782" s="2" t="s">
        <v>1588</v>
      </c>
      <c r="F782" s="3" t="s">
        <v>1589</v>
      </c>
      <c r="G782" s="30" t="str">
        <f t="shared" si="25"/>
        <v>20</v>
      </c>
    </row>
    <row r="783" spans="1:7" ht="75.75" customHeight="1">
      <c r="A783" s="5">
        <f t="shared" si="24"/>
        <v>0.08128544423440465</v>
      </c>
      <c r="B783" s="2">
        <v>286000</v>
      </c>
      <c r="C783" s="2">
        <v>264500</v>
      </c>
      <c r="D783" s="3" t="s">
        <v>42</v>
      </c>
      <c r="E783" s="2" t="s">
        <v>1590</v>
      </c>
      <c r="F783" s="3" t="s">
        <v>1591</v>
      </c>
      <c r="G783" s="30" t="str">
        <f t="shared" si="25"/>
        <v>20</v>
      </c>
    </row>
    <row r="784" spans="1:7" ht="75.75" customHeight="1">
      <c r="A784" s="5">
        <f t="shared" si="24"/>
        <v>0.10892857142857149</v>
      </c>
      <c r="B784" s="2">
        <v>310500</v>
      </c>
      <c r="C784" s="2">
        <v>280000</v>
      </c>
      <c r="D784" s="3" t="s">
        <v>42</v>
      </c>
      <c r="E784" s="2" t="s">
        <v>1592</v>
      </c>
      <c r="F784" s="3" t="s">
        <v>1593</v>
      </c>
      <c r="G784" s="30" t="str">
        <f t="shared" si="25"/>
        <v>20</v>
      </c>
    </row>
    <row r="785" spans="1:9" ht="75.75" customHeight="1">
      <c r="A785" s="5">
        <f t="shared" si="24"/>
        <v>-0.04761904761904767</v>
      </c>
      <c r="B785" s="2">
        <v>140000</v>
      </c>
      <c r="C785" s="2">
        <v>147000</v>
      </c>
      <c r="D785" s="3" t="s">
        <v>42</v>
      </c>
      <c r="E785" s="2" t="s">
        <v>1594</v>
      </c>
      <c r="F785" s="3" t="s">
        <v>1595</v>
      </c>
      <c r="G785" s="30" t="str">
        <f t="shared" si="25"/>
        <v>20</v>
      </c>
      <c r="I785" s="4"/>
    </row>
    <row r="786" spans="1:7" ht="75.75" customHeight="1">
      <c r="A786" s="5">
        <f t="shared" si="24"/>
        <v>0.09381237524950103</v>
      </c>
      <c r="B786" s="2">
        <v>274000</v>
      </c>
      <c r="C786" s="2">
        <v>250500</v>
      </c>
      <c r="D786" s="3" t="s">
        <v>42</v>
      </c>
      <c r="E786" s="2" t="s">
        <v>1596</v>
      </c>
      <c r="F786" s="3" t="s">
        <v>1597</v>
      </c>
      <c r="G786" s="30" t="str">
        <f t="shared" si="25"/>
        <v>20</v>
      </c>
    </row>
    <row r="787" spans="1:7" ht="75.75" customHeight="1">
      <c r="A787" s="5">
        <f t="shared" si="24"/>
        <v>0.08600000000000008</v>
      </c>
      <c r="B787" s="2">
        <v>271500</v>
      </c>
      <c r="C787" s="2">
        <v>250000</v>
      </c>
      <c r="D787" s="3" t="s">
        <v>42</v>
      </c>
      <c r="E787" s="2" t="s">
        <v>1598</v>
      </c>
      <c r="F787" s="3" t="s">
        <v>1599</v>
      </c>
      <c r="G787" s="30" t="str">
        <f t="shared" si="25"/>
        <v>20</v>
      </c>
    </row>
    <row r="788" spans="1:7" ht="75.75" customHeight="1">
      <c r="A788" s="5">
        <f t="shared" si="24"/>
        <v>0.08571428571428563</v>
      </c>
      <c r="B788" s="2">
        <v>266000</v>
      </c>
      <c r="C788" s="2">
        <v>245000</v>
      </c>
      <c r="D788" s="3" t="s">
        <v>42</v>
      </c>
      <c r="E788" s="2" t="s">
        <v>1600</v>
      </c>
      <c r="F788" s="3" t="s">
        <v>1601</v>
      </c>
      <c r="G788" s="30" t="str">
        <f t="shared" si="25"/>
        <v>20</v>
      </c>
    </row>
    <row r="789" spans="1:9" ht="75.75" customHeight="1">
      <c r="A789" s="5">
        <f t="shared" si="24"/>
        <v>0.08163265306122458</v>
      </c>
      <c r="B789" s="2">
        <v>265000</v>
      </c>
      <c r="C789" s="2">
        <v>245000</v>
      </c>
      <c r="D789" s="3" t="s">
        <v>42</v>
      </c>
      <c r="E789" s="2" t="s">
        <v>1602</v>
      </c>
      <c r="F789" s="3" t="s">
        <v>1603</v>
      </c>
      <c r="G789" s="30" t="str">
        <f t="shared" si="25"/>
        <v>20</v>
      </c>
      <c r="I789" s="4"/>
    </row>
    <row r="790" spans="1:7" ht="75.75" customHeight="1">
      <c r="A790" s="5">
        <f t="shared" si="24"/>
        <v>0.0691964285714286</v>
      </c>
      <c r="B790" s="2">
        <v>239500</v>
      </c>
      <c r="C790" s="2">
        <v>224000</v>
      </c>
      <c r="D790" s="3" t="s">
        <v>42</v>
      </c>
      <c r="E790" s="2" t="s">
        <v>1604</v>
      </c>
      <c r="F790" s="3" t="s">
        <v>1605</v>
      </c>
      <c r="G790" s="30" t="str">
        <f t="shared" si="25"/>
        <v>20</v>
      </c>
    </row>
    <row r="791" spans="1:7" ht="75.75" customHeight="1">
      <c r="A791" s="5">
        <f t="shared" si="24"/>
        <v>0.06365503080082147</v>
      </c>
      <c r="B791" s="2">
        <v>259000</v>
      </c>
      <c r="C791" s="2">
        <v>243500</v>
      </c>
      <c r="D791" s="3" t="s">
        <v>42</v>
      </c>
      <c r="E791" s="2" t="s">
        <v>1606</v>
      </c>
      <c r="F791" s="3" t="s">
        <v>1607</v>
      </c>
      <c r="G791" s="30" t="str">
        <f t="shared" si="25"/>
        <v>20</v>
      </c>
    </row>
    <row r="792" spans="1:7" ht="75.75" customHeight="1">
      <c r="A792" s="5">
        <f t="shared" si="24"/>
        <v>0.06313645621181263</v>
      </c>
      <c r="B792" s="2">
        <v>261000</v>
      </c>
      <c r="C792" s="2">
        <v>245500</v>
      </c>
      <c r="D792" s="3" t="s">
        <v>42</v>
      </c>
      <c r="E792" s="2" t="s">
        <v>1608</v>
      </c>
      <c r="F792" s="3" t="s">
        <v>1609</v>
      </c>
      <c r="G792" s="30" t="str">
        <f t="shared" si="25"/>
        <v>20</v>
      </c>
    </row>
    <row r="793" spans="1:9" ht="75.75" customHeight="1">
      <c r="A793" s="5">
        <f t="shared" si="24"/>
        <v>0.060120240480961984</v>
      </c>
      <c r="B793" s="2">
        <v>264500</v>
      </c>
      <c r="C793" s="2">
        <v>249500</v>
      </c>
      <c r="D793" s="3" t="s">
        <v>42</v>
      </c>
      <c r="E793" s="2" t="s">
        <v>1610</v>
      </c>
      <c r="F793" s="3" t="s">
        <v>1611</v>
      </c>
      <c r="G793" s="30" t="str">
        <f t="shared" si="25"/>
        <v>20</v>
      </c>
      <c r="I793" s="4"/>
    </row>
    <row r="794" spans="1:7" ht="75.75" customHeight="1">
      <c r="A794" s="5">
        <f t="shared" si="24"/>
        <v>0.058467741935483764</v>
      </c>
      <c r="B794" s="2">
        <v>262500</v>
      </c>
      <c r="C794" s="2">
        <v>248000</v>
      </c>
      <c r="D794" s="3" t="s">
        <v>42</v>
      </c>
      <c r="E794" s="2" t="s">
        <v>1612</v>
      </c>
      <c r="F794" s="3" t="s">
        <v>1613</v>
      </c>
      <c r="G794" s="30" t="str">
        <f t="shared" si="25"/>
        <v>20</v>
      </c>
    </row>
    <row r="795" spans="1:9" ht="75.75" customHeight="1">
      <c r="A795" s="5">
        <f t="shared" si="24"/>
        <v>0.07121212121212128</v>
      </c>
      <c r="B795" s="2">
        <v>353500</v>
      </c>
      <c r="C795" s="2">
        <v>330000</v>
      </c>
      <c r="D795" s="3" t="s">
        <v>42</v>
      </c>
      <c r="E795" s="2" t="s">
        <v>1614</v>
      </c>
      <c r="F795" s="3" t="s">
        <v>1615</v>
      </c>
      <c r="G795" s="30" t="str">
        <f t="shared" si="25"/>
        <v>20</v>
      </c>
      <c r="I795" s="4"/>
    </row>
    <row r="796" spans="1:7" ht="75.75" customHeight="1">
      <c r="A796" s="5">
        <f t="shared" si="24"/>
        <v>0.06891495601173014</v>
      </c>
      <c r="B796" s="2">
        <v>364500</v>
      </c>
      <c r="C796" s="2">
        <v>341000</v>
      </c>
      <c r="D796" s="3" t="s">
        <v>42</v>
      </c>
      <c r="E796" s="2" t="s">
        <v>1616</v>
      </c>
      <c r="F796" s="3" t="s">
        <v>1617</v>
      </c>
      <c r="G796" s="30" t="str">
        <f t="shared" si="25"/>
        <v>20</v>
      </c>
    </row>
    <row r="797" spans="1:7" ht="75.75" customHeight="1">
      <c r="A797" s="5">
        <f t="shared" si="24"/>
        <v>0.04479999999999995</v>
      </c>
      <c r="B797" s="2">
        <v>326500</v>
      </c>
      <c r="C797" s="2">
        <v>312500</v>
      </c>
      <c r="D797" s="3" t="s">
        <v>42</v>
      </c>
      <c r="E797" s="2" t="s">
        <v>1618</v>
      </c>
      <c r="F797" s="3" t="s">
        <v>1619</v>
      </c>
      <c r="G797" s="30" t="str">
        <f t="shared" si="25"/>
        <v>20</v>
      </c>
    </row>
    <row r="798" spans="1:9" ht="75.75" customHeight="1">
      <c r="A798" s="5">
        <f t="shared" si="24"/>
        <v>0.19921875</v>
      </c>
      <c r="B798" s="2">
        <v>153500</v>
      </c>
      <c r="C798" s="2">
        <v>128000</v>
      </c>
      <c r="D798" s="3" t="s">
        <v>42</v>
      </c>
      <c r="E798" s="2" t="s">
        <v>1620</v>
      </c>
      <c r="F798" s="3" t="s">
        <v>1621</v>
      </c>
      <c r="G798" s="30" t="str">
        <f t="shared" si="25"/>
        <v>20</v>
      </c>
      <c r="I798" s="4"/>
    </row>
    <row r="799" spans="1:7" ht="75.75" customHeight="1">
      <c r="A799" s="5">
        <f t="shared" si="24"/>
        <v>0.1995464852607709</v>
      </c>
      <c r="B799" s="2">
        <v>264500</v>
      </c>
      <c r="C799" s="2">
        <v>220500</v>
      </c>
      <c r="D799" s="3" t="s">
        <v>42</v>
      </c>
      <c r="E799" s="2" t="s">
        <v>1622</v>
      </c>
      <c r="F799" s="3" t="s">
        <v>1623</v>
      </c>
      <c r="G799" s="30" t="str">
        <f t="shared" si="25"/>
        <v>20</v>
      </c>
    </row>
    <row r="800" spans="1:7" ht="75.75" customHeight="1">
      <c r="A800" s="5">
        <f t="shared" si="24"/>
        <v>0.16363636363636358</v>
      </c>
      <c r="B800" s="2">
        <v>160000</v>
      </c>
      <c r="C800" s="2">
        <v>137500</v>
      </c>
      <c r="D800" s="3" t="s">
        <v>42</v>
      </c>
      <c r="E800" s="2" t="s">
        <v>1624</v>
      </c>
      <c r="F800" s="3" t="s">
        <v>1625</v>
      </c>
      <c r="G800" s="30" t="str">
        <f t="shared" si="25"/>
        <v>21</v>
      </c>
    </row>
    <row r="801" spans="1:9" ht="75.75" customHeight="1">
      <c r="A801" s="5">
        <f t="shared" si="24"/>
        <v>0.16541353383458657</v>
      </c>
      <c r="B801" s="2">
        <v>155000</v>
      </c>
      <c r="C801" s="2">
        <v>133000</v>
      </c>
      <c r="D801" s="3" t="s">
        <v>42</v>
      </c>
      <c r="E801" s="2" t="s">
        <v>1626</v>
      </c>
      <c r="F801" s="3" t="s">
        <v>1627</v>
      </c>
      <c r="G801" s="30" t="str">
        <f t="shared" si="25"/>
        <v>21</v>
      </c>
      <c r="I801" s="4"/>
    </row>
    <row r="802" spans="1:7" ht="75.75" customHeight="1">
      <c r="A802" s="5">
        <f t="shared" si="24"/>
        <v>0.1563517915309447</v>
      </c>
      <c r="B802" s="2">
        <v>177500</v>
      </c>
      <c r="C802" s="2">
        <v>153500</v>
      </c>
      <c r="D802" s="3" t="s">
        <v>42</v>
      </c>
      <c r="E802" s="2" t="s">
        <v>1628</v>
      </c>
      <c r="F802" s="3" t="s">
        <v>1629</v>
      </c>
      <c r="G802" s="30" t="str">
        <f t="shared" si="25"/>
        <v>21</v>
      </c>
    </row>
    <row r="803" spans="1:7" ht="75.75" customHeight="1">
      <c r="A803" s="5">
        <f t="shared" si="24"/>
        <v>0.15333333333333332</v>
      </c>
      <c r="B803" s="2">
        <v>173000</v>
      </c>
      <c r="C803" s="2">
        <v>150000</v>
      </c>
      <c r="D803" s="3" t="s">
        <v>42</v>
      </c>
      <c r="E803" s="2" t="s">
        <v>1630</v>
      </c>
      <c r="F803" s="3" t="s">
        <v>1631</v>
      </c>
      <c r="G803" s="30" t="str">
        <f t="shared" si="25"/>
        <v>21</v>
      </c>
    </row>
    <row r="804" spans="1:7" ht="75.75" customHeight="1">
      <c r="A804" s="5">
        <f t="shared" si="24"/>
        <v>0.04583333333333339</v>
      </c>
      <c r="B804" s="2">
        <v>251000</v>
      </c>
      <c r="C804" s="2">
        <v>240000</v>
      </c>
      <c r="D804" s="3" t="s">
        <v>42</v>
      </c>
      <c r="E804" s="2" t="s">
        <v>1632</v>
      </c>
      <c r="F804" s="3" t="s">
        <v>1633</v>
      </c>
      <c r="G804" s="30" t="str">
        <f t="shared" si="25"/>
        <v>21</v>
      </c>
    </row>
    <row r="805" spans="1:9" ht="75.75" customHeight="1">
      <c r="A805" s="5">
        <f t="shared" si="24"/>
        <v>0.01534526854219953</v>
      </c>
      <c r="B805" s="2">
        <v>198500</v>
      </c>
      <c r="C805" s="2">
        <v>195500</v>
      </c>
      <c r="D805" s="3" t="s">
        <v>42</v>
      </c>
      <c r="E805" s="2" t="s">
        <v>1634</v>
      </c>
      <c r="F805" s="3" t="s">
        <v>1635</v>
      </c>
      <c r="G805" s="30" t="str">
        <f t="shared" si="25"/>
        <v>21</v>
      </c>
      <c r="I805" s="4"/>
    </row>
    <row r="806" spans="1:9" ht="75.75" customHeight="1">
      <c r="A806" s="5">
        <f t="shared" si="24"/>
        <v>0.010443864229765065</v>
      </c>
      <c r="B806" s="2">
        <v>193500</v>
      </c>
      <c r="C806" s="2">
        <v>191500</v>
      </c>
      <c r="D806" s="3" t="s">
        <v>42</v>
      </c>
      <c r="E806" s="2" t="s">
        <v>1636</v>
      </c>
      <c r="F806" s="3" t="s">
        <v>1637</v>
      </c>
      <c r="G806" s="30" t="str">
        <f t="shared" si="25"/>
        <v>21</v>
      </c>
      <c r="I806" s="4"/>
    </row>
    <row r="807" spans="1:7" ht="75.75" customHeight="1">
      <c r="A807" s="5">
        <f t="shared" si="24"/>
        <v>-0.0025062656641604564</v>
      </c>
      <c r="B807" s="2">
        <v>199000</v>
      </c>
      <c r="C807" s="2">
        <v>199500</v>
      </c>
      <c r="D807" s="3" t="s">
        <v>42</v>
      </c>
      <c r="E807" s="2" t="s">
        <v>1638</v>
      </c>
      <c r="F807" s="3" t="s">
        <v>1639</v>
      </c>
      <c r="G807" s="30" t="str">
        <f t="shared" si="25"/>
        <v>21</v>
      </c>
    </row>
    <row r="808" spans="1:9" ht="75.75" customHeight="1">
      <c r="A808" s="5">
        <f t="shared" si="24"/>
        <v>0.12742980561555073</v>
      </c>
      <c r="B808" s="2">
        <v>261000</v>
      </c>
      <c r="C808" s="2">
        <v>231500</v>
      </c>
      <c r="D808" s="3" t="s">
        <v>42</v>
      </c>
      <c r="E808" s="2" t="s">
        <v>1640</v>
      </c>
      <c r="F808" s="3" t="s">
        <v>1641</v>
      </c>
      <c r="G808" s="30" t="str">
        <f t="shared" si="25"/>
        <v>21</v>
      </c>
      <c r="I808" s="4"/>
    </row>
    <row r="809" spans="1:7" ht="75.75" customHeight="1">
      <c r="A809" s="5">
        <f t="shared" si="24"/>
        <v>0.10400000000000009</v>
      </c>
      <c r="B809" s="2">
        <v>207000</v>
      </c>
      <c r="C809" s="2">
        <v>187500</v>
      </c>
      <c r="D809" s="3" t="s">
        <v>42</v>
      </c>
      <c r="E809" s="2" t="s">
        <v>1642</v>
      </c>
      <c r="F809" s="3" t="s">
        <v>1643</v>
      </c>
      <c r="G809" s="30" t="str">
        <f t="shared" si="25"/>
        <v>21</v>
      </c>
    </row>
    <row r="810" spans="1:9" ht="75.75" customHeight="1">
      <c r="A810" s="5">
        <f t="shared" si="24"/>
        <v>0.09782608695652173</v>
      </c>
      <c r="B810" s="2">
        <v>202000</v>
      </c>
      <c r="C810" s="2">
        <v>184000</v>
      </c>
      <c r="D810" s="3" t="s">
        <v>42</v>
      </c>
      <c r="E810" s="2" t="s">
        <v>1644</v>
      </c>
      <c r="F810" s="3" t="s">
        <v>1645</v>
      </c>
      <c r="G810" s="30" t="str">
        <f t="shared" si="25"/>
        <v>21</v>
      </c>
      <c r="I810" s="4"/>
    </row>
    <row r="811" spans="1:7" ht="75.75" customHeight="1">
      <c r="A811" s="5">
        <f t="shared" si="24"/>
        <v>0.16890080428954413</v>
      </c>
      <c r="B811" s="2">
        <v>218000</v>
      </c>
      <c r="C811" s="2">
        <v>186500</v>
      </c>
      <c r="D811" s="3" t="s">
        <v>42</v>
      </c>
      <c r="E811" s="2" t="s">
        <v>1646</v>
      </c>
      <c r="F811" s="3" t="s">
        <v>1647</v>
      </c>
      <c r="G811" s="30" t="str">
        <f t="shared" si="25"/>
        <v>21</v>
      </c>
    </row>
    <row r="812" spans="1:9" ht="75.75" customHeight="1">
      <c r="A812" s="5">
        <f t="shared" si="24"/>
        <v>0.8378378378378379</v>
      </c>
      <c r="B812" s="2">
        <v>34000</v>
      </c>
      <c r="C812" s="2">
        <v>18500</v>
      </c>
      <c r="D812" s="3" t="s">
        <v>42</v>
      </c>
      <c r="E812" s="2" t="s">
        <v>1648</v>
      </c>
      <c r="F812" s="3" t="s">
        <v>1649</v>
      </c>
      <c r="G812" s="30" t="str">
        <f t="shared" si="25"/>
        <v>21</v>
      </c>
      <c r="I812" s="4"/>
    </row>
    <row r="813" spans="1:7" ht="75.75" customHeight="1">
      <c r="A813" s="5">
        <f t="shared" si="24"/>
        <v>-0.3708133971291866</v>
      </c>
      <c r="B813" s="2">
        <v>26300</v>
      </c>
      <c r="C813" s="2">
        <v>41800</v>
      </c>
      <c r="D813" s="3" t="s">
        <v>42</v>
      </c>
      <c r="E813" s="2" t="s">
        <v>1650</v>
      </c>
      <c r="F813" s="3" t="s">
        <v>1651</v>
      </c>
      <c r="G813" s="30" t="str">
        <f t="shared" si="25"/>
        <v>21</v>
      </c>
    </row>
    <row r="814" spans="1:9" ht="75.75" customHeight="1">
      <c r="A814" s="5">
        <f t="shared" si="24"/>
        <v>0.10285714285714276</v>
      </c>
      <c r="B814" s="2">
        <v>193000</v>
      </c>
      <c r="C814" s="2">
        <v>175000</v>
      </c>
      <c r="D814" s="3" t="s">
        <v>42</v>
      </c>
      <c r="E814" s="2" t="s">
        <v>1652</v>
      </c>
      <c r="F814" s="3" t="s">
        <v>1653</v>
      </c>
      <c r="G814" s="30" t="str">
        <f t="shared" si="25"/>
        <v>21</v>
      </c>
      <c r="I814" s="4"/>
    </row>
    <row r="815" spans="1:7" ht="75.75" customHeight="1">
      <c r="A815" s="5">
        <f t="shared" si="24"/>
        <v>0.12652068126520688</v>
      </c>
      <c r="B815" s="2">
        <v>231500</v>
      </c>
      <c r="C815" s="2">
        <v>205500</v>
      </c>
      <c r="D815" s="3" t="s">
        <v>42</v>
      </c>
      <c r="E815" s="2" t="s">
        <v>1654</v>
      </c>
      <c r="F815" s="3" t="s">
        <v>1655</v>
      </c>
      <c r="G815" s="30" t="str">
        <f t="shared" si="25"/>
        <v>21</v>
      </c>
    </row>
    <row r="816" spans="1:9" ht="75.75" customHeight="1">
      <c r="A816" s="5">
        <f t="shared" si="24"/>
        <v>0.08685446009389675</v>
      </c>
      <c r="B816" s="2">
        <v>231500</v>
      </c>
      <c r="C816" s="2">
        <v>213000</v>
      </c>
      <c r="D816" s="3" t="s">
        <v>42</v>
      </c>
      <c r="E816" s="2" t="s">
        <v>1656</v>
      </c>
      <c r="F816" s="3" t="s">
        <v>1657</v>
      </c>
      <c r="G816" s="30" t="str">
        <f t="shared" si="25"/>
        <v>21</v>
      </c>
      <c r="I816" s="4"/>
    </row>
    <row r="817" spans="1:7" ht="75.75" customHeight="1">
      <c r="A817" s="5">
        <f t="shared" si="24"/>
        <v>0.1454005934718101</v>
      </c>
      <c r="B817" s="2">
        <v>193000</v>
      </c>
      <c r="C817" s="2">
        <v>168500</v>
      </c>
      <c r="D817" s="3" t="s">
        <v>42</v>
      </c>
      <c r="E817" s="2" t="s">
        <v>1658</v>
      </c>
      <c r="F817" s="3" t="s">
        <v>1659</v>
      </c>
      <c r="G817" s="30" t="str">
        <f t="shared" si="25"/>
        <v>21</v>
      </c>
    </row>
    <row r="818" spans="1:9" ht="75.75" customHeight="1">
      <c r="A818" s="5">
        <f t="shared" si="24"/>
        <v>0.04988123515439424</v>
      </c>
      <c r="B818" s="2">
        <v>221000</v>
      </c>
      <c r="C818" s="2">
        <v>210500</v>
      </c>
      <c r="D818" s="3" t="s">
        <v>42</v>
      </c>
      <c r="E818" s="2" t="s">
        <v>1660</v>
      </c>
      <c r="F818" s="3" t="s">
        <v>1661</v>
      </c>
      <c r="G818" s="30" t="str">
        <f t="shared" si="25"/>
        <v>21</v>
      </c>
      <c r="I818" s="4"/>
    </row>
    <row r="819" spans="1:7" ht="75.75" customHeight="1">
      <c r="A819" s="5">
        <f t="shared" si="24"/>
        <v>0.035051546391752675</v>
      </c>
      <c r="B819" s="2">
        <v>251000</v>
      </c>
      <c r="C819" s="2">
        <v>242500</v>
      </c>
      <c r="D819" s="3" t="s">
        <v>165</v>
      </c>
      <c r="E819" s="2" t="s">
        <v>1662</v>
      </c>
      <c r="F819" s="3" t="s">
        <v>1663</v>
      </c>
      <c r="G819" s="30" t="str">
        <f t="shared" si="25"/>
        <v>21</v>
      </c>
    </row>
    <row r="820" spans="1:7" ht="75.75" customHeight="1">
      <c r="A820" s="5">
        <f t="shared" si="24"/>
        <v>0.02133850630455858</v>
      </c>
      <c r="B820" s="2">
        <v>1053000</v>
      </c>
      <c r="C820" s="2">
        <v>1031000</v>
      </c>
      <c r="D820" s="3" t="s">
        <v>42</v>
      </c>
      <c r="E820" s="2" t="s">
        <v>1664</v>
      </c>
      <c r="F820" s="3" t="s">
        <v>1665</v>
      </c>
      <c r="G820" s="30" t="str">
        <f t="shared" si="25"/>
        <v>22</v>
      </c>
    </row>
    <row r="821" spans="1:9" ht="75.75" customHeight="1">
      <c r="A821" s="5">
        <f t="shared" si="24"/>
        <v>0.03140613847251972</v>
      </c>
      <c r="B821" s="2">
        <v>722500</v>
      </c>
      <c r="C821" s="2">
        <v>700500</v>
      </c>
      <c r="D821" s="3" t="s">
        <v>42</v>
      </c>
      <c r="E821" s="2" t="s">
        <v>1666</v>
      </c>
      <c r="F821" s="3" t="s">
        <v>1667</v>
      </c>
      <c r="G821" s="30" t="str">
        <f t="shared" si="25"/>
        <v>22</v>
      </c>
      <c r="I821" s="4"/>
    </row>
    <row r="822" spans="1:9" ht="75.75" customHeight="1">
      <c r="A822" s="5">
        <f t="shared" si="24"/>
        <v>0.03149606299212593</v>
      </c>
      <c r="B822" s="2">
        <v>720500</v>
      </c>
      <c r="C822" s="2">
        <v>698500</v>
      </c>
      <c r="D822" s="3" t="s">
        <v>42</v>
      </c>
      <c r="E822" s="2" t="s">
        <v>1668</v>
      </c>
      <c r="F822" s="3" t="s">
        <v>1669</v>
      </c>
      <c r="G822" s="30" t="str">
        <f t="shared" si="25"/>
        <v>22</v>
      </c>
      <c r="I822" s="4"/>
    </row>
    <row r="823" spans="1:7" ht="75.75" customHeight="1">
      <c r="A823" s="5">
        <f t="shared" si="24"/>
        <v>0.4471744471744472</v>
      </c>
      <c r="B823" s="2">
        <v>294500</v>
      </c>
      <c r="C823" s="2">
        <v>203500</v>
      </c>
      <c r="D823" s="3" t="s">
        <v>42</v>
      </c>
      <c r="E823" s="2" t="s">
        <v>1670</v>
      </c>
      <c r="F823" s="3" t="s">
        <v>1671</v>
      </c>
      <c r="G823" s="30" t="str">
        <f t="shared" si="25"/>
        <v>22</v>
      </c>
    </row>
    <row r="824" spans="1:9" ht="75.75" customHeight="1">
      <c r="A824" s="5">
        <f t="shared" si="24"/>
        <v>0.05486284289276799</v>
      </c>
      <c r="B824" s="2">
        <v>423000</v>
      </c>
      <c r="C824" s="2">
        <v>401000</v>
      </c>
      <c r="D824" s="3" t="s">
        <v>42</v>
      </c>
      <c r="E824" s="2" t="s">
        <v>1672</v>
      </c>
      <c r="F824" s="3" t="s">
        <v>1673</v>
      </c>
      <c r="G824" s="30" t="str">
        <f t="shared" si="25"/>
        <v>22</v>
      </c>
      <c r="I824" s="4"/>
    </row>
    <row r="825" spans="1:7" ht="75.75" customHeight="1">
      <c r="A825" s="5">
        <f t="shared" si="24"/>
        <v>0.033157498116051176</v>
      </c>
      <c r="B825" s="2">
        <v>685500</v>
      </c>
      <c r="C825" s="2">
        <v>663500</v>
      </c>
      <c r="D825" s="3" t="s">
        <v>42</v>
      </c>
      <c r="E825" s="2" t="s">
        <v>1674</v>
      </c>
      <c r="F825" s="3" t="s">
        <v>1675</v>
      </c>
      <c r="G825" s="30" t="str">
        <f t="shared" si="25"/>
        <v>22</v>
      </c>
    </row>
    <row r="826" spans="1:7" ht="75.75" customHeight="1">
      <c r="A826" s="5">
        <f t="shared" si="24"/>
        <v>0.05134189031505243</v>
      </c>
      <c r="B826" s="2">
        <v>450500</v>
      </c>
      <c r="C826" s="2">
        <v>428500</v>
      </c>
      <c r="D826" s="3" t="s">
        <v>42</v>
      </c>
      <c r="E826" s="2" t="s">
        <v>1676</v>
      </c>
      <c r="F826" s="3" t="s">
        <v>1677</v>
      </c>
      <c r="G826" s="30" t="str">
        <f t="shared" si="25"/>
        <v>22</v>
      </c>
    </row>
    <row r="827" spans="1:9" ht="75.75" customHeight="1">
      <c r="A827" s="5">
        <f t="shared" si="24"/>
        <v>0.03839441535776622</v>
      </c>
      <c r="B827" s="2">
        <v>595000</v>
      </c>
      <c r="C827" s="2">
        <v>573000</v>
      </c>
      <c r="D827" s="3" t="s">
        <v>42</v>
      </c>
      <c r="E827" s="2" t="s">
        <v>1678</v>
      </c>
      <c r="F827" s="3" t="s">
        <v>1679</v>
      </c>
      <c r="G827" s="30" t="str">
        <f t="shared" si="25"/>
        <v>22</v>
      </c>
      <c r="I827" s="4"/>
    </row>
    <row r="828" spans="1:7" ht="75.75" customHeight="1">
      <c r="A828" s="5">
        <f t="shared" si="24"/>
        <v>0.04339250493096647</v>
      </c>
      <c r="B828" s="2">
        <v>529000</v>
      </c>
      <c r="C828" s="2">
        <v>507000</v>
      </c>
      <c r="D828" s="3" t="s">
        <v>42</v>
      </c>
      <c r="E828" s="2" t="s">
        <v>1680</v>
      </c>
      <c r="F828" s="3" t="s">
        <v>1681</v>
      </c>
      <c r="G828" s="30" t="str">
        <f t="shared" si="25"/>
        <v>22</v>
      </c>
    </row>
    <row r="829" spans="1:9" ht="75.75" customHeight="1">
      <c r="A829" s="5">
        <f t="shared" si="24"/>
        <v>0.04014598540145986</v>
      </c>
      <c r="B829" s="2">
        <v>570000</v>
      </c>
      <c r="C829" s="2">
        <v>548000</v>
      </c>
      <c r="D829" s="3" t="s">
        <v>42</v>
      </c>
      <c r="E829" s="2" t="s">
        <v>1682</v>
      </c>
      <c r="F829" s="3" t="s">
        <v>1683</v>
      </c>
      <c r="G829" s="30" t="str">
        <f t="shared" si="25"/>
        <v>22</v>
      </c>
      <c r="I829" s="4"/>
    </row>
    <row r="830" spans="1:7" ht="75.75" customHeight="1">
      <c r="A830" s="5">
        <f t="shared" si="24"/>
        <v>0.04705882352941182</v>
      </c>
      <c r="B830" s="2">
        <v>489500</v>
      </c>
      <c r="C830" s="2">
        <v>467500</v>
      </c>
      <c r="D830" s="3" t="s">
        <v>42</v>
      </c>
      <c r="E830" s="2" t="s">
        <v>1684</v>
      </c>
      <c r="F830" s="3" t="s">
        <v>1685</v>
      </c>
      <c r="G830" s="30" t="str">
        <f t="shared" si="25"/>
        <v>22</v>
      </c>
    </row>
    <row r="831" spans="1:9" ht="75.75" customHeight="1">
      <c r="A831" s="5">
        <f t="shared" si="24"/>
        <v>0.04230769230769238</v>
      </c>
      <c r="B831" s="2">
        <v>542000</v>
      </c>
      <c r="C831" s="2">
        <v>520000</v>
      </c>
      <c r="D831" s="3" t="s">
        <v>42</v>
      </c>
      <c r="E831" s="2" t="s">
        <v>1686</v>
      </c>
      <c r="F831" s="3" t="s">
        <v>1687</v>
      </c>
      <c r="G831" s="30" t="str">
        <f t="shared" si="25"/>
        <v>22</v>
      </c>
      <c r="I831" s="4"/>
    </row>
    <row r="832" spans="1:7" ht="75.75" customHeight="1">
      <c r="A832" s="5">
        <f t="shared" si="24"/>
        <v>0.052256532066508266</v>
      </c>
      <c r="B832" s="2">
        <v>443000</v>
      </c>
      <c r="C832" s="2">
        <v>421000</v>
      </c>
      <c r="D832" s="3" t="s">
        <v>42</v>
      </c>
      <c r="E832" s="2" t="s">
        <v>1688</v>
      </c>
      <c r="F832" s="3" t="s">
        <v>1689</v>
      </c>
      <c r="G832" s="30" t="str">
        <f t="shared" si="25"/>
        <v>22</v>
      </c>
    </row>
    <row r="833" spans="1:9" ht="75.75" customHeight="1">
      <c r="A833" s="5">
        <f t="shared" si="24"/>
        <v>0.056194125159642505</v>
      </c>
      <c r="B833" s="2">
        <v>413500</v>
      </c>
      <c r="C833" s="2">
        <v>391500</v>
      </c>
      <c r="D833" s="3" t="s">
        <v>42</v>
      </c>
      <c r="E833" s="2" t="s">
        <v>1690</v>
      </c>
      <c r="F833" s="3" t="s">
        <v>1691</v>
      </c>
      <c r="G833" s="30" t="str">
        <f t="shared" si="25"/>
        <v>22</v>
      </c>
      <c r="I833" s="4"/>
    </row>
    <row r="834" spans="1:7" ht="75.75" customHeight="1">
      <c r="A834" s="5">
        <f t="shared" si="24"/>
        <v>0.04629629629629628</v>
      </c>
      <c r="B834" s="2">
        <v>508500</v>
      </c>
      <c r="C834" s="2">
        <v>486000</v>
      </c>
      <c r="D834" s="3" t="s">
        <v>42</v>
      </c>
      <c r="E834" s="2" t="s">
        <v>1692</v>
      </c>
      <c r="F834" s="3" t="s">
        <v>1693</v>
      </c>
      <c r="G834" s="30" t="str">
        <f t="shared" si="25"/>
        <v>22</v>
      </c>
    </row>
    <row r="835" spans="1:9" ht="75.75" customHeight="1">
      <c r="A835" s="5">
        <f t="shared" si="24"/>
        <v>0.045592705167173175</v>
      </c>
      <c r="B835" s="2">
        <v>516000</v>
      </c>
      <c r="C835" s="2">
        <v>493500</v>
      </c>
      <c r="D835" s="3" t="s">
        <v>42</v>
      </c>
      <c r="E835" s="2" t="s">
        <v>1694</v>
      </c>
      <c r="F835" s="3" t="s">
        <v>1695</v>
      </c>
      <c r="G835" s="30" t="str">
        <f t="shared" si="25"/>
        <v>22</v>
      </c>
      <c r="I835" s="4"/>
    </row>
    <row r="836" spans="1:7" ht="75.75" customHeight="1">
      <c r="A836" s="5">
        <f aca="true" t="shared" si="26" ref="A836:A899">B836/C836-1</f>
        <v>0.03594771241830075</v>
      </c>
      <c r="B836" s="2">
        <v>634000</v>
      </c>
      <c r="C836" s="2">
        <v>612000</v>
      </c>
      <c r="D836" s="3" t="s">
        <v>42</v>
      </c>
      <c r="E836" s="2" t="s">
        <v>1696</v>
      </c>
      <c r="F836" s="3" t="s">
        <v>1697</v>
      </c>
      <c r="G836" s="30" t="str">
        <f aca="true" t="shared" si="27" ref="G836:G899">LEFT(F836,2)</f>
        <v>22</v>
      </c>
    </row>
    <row r="837" spans="1:9" ht="75.75" customHeight="1">
      <c r="A837" s="5">
        <f t="shared" si="26"/>
        <v>0.03932082216264532</v>
      </c>
      <c r="B837" s="2">
        <v>581500</v>
      </c>
      <c r="C837" s="2">
        <v>559500</v>
      </c>
      <c r="D837" s="3" t="s">
        <v>42</v>
      </c>
      <c r="E837" s="2" t="s">
        <v>1698</v>
      </c>
      <c r="F837" s="3" t="s">
        <v>1699</v>
      </c>
      <c r="G837" s="30" t="str">
        <f t="shared" si="27"/>
        <v>22</v>
      </c>
      <c r="I837" s="4"/>
    </row>
    <row r="838" spans="1:7" ht="75.75" customHeight="1">
      <c r="A838" s="5">
        <f t="shared" si="26"/>
        <v>0.03839441535776622</v>
      </c>
      <c r="B838" s="2">
        <v>595000</v>
      </c>
      <c r="C838" s="2">
        <v>573000</v>
      </c>
      <c r="D838" s="3" t="s">
        <v>42</v>
      </c>
      <c r="E838" s="2" t="s">
        <v>1700</v>
      </c>
      <c r="F838" s="3" t="s">
        <v>1701</v>
      </c>
      <c r="G838" s="30" t="str">
        <f t="shared" si="27"/>
        <v>22</v>
      </c>
    </row>
    <row r="839" spans="1:9" ht="75.75" customHeight="1">
      <c r="A839" s="5">
        <f t="shared" si="26"/>
        <v>0.03932082216264532</v>
      </c>
      <c r="B839" s="2">
        <v>581500</v>
      </c>
      <c r="C839" s="2">
        <v>559500</v>
      </c>
      <c r="D839" s="3" t="s">
        <v>42</v>
      </c>
      <c r="E839" s="2" t="s">
        <v>1702</v>
      </c>
      <c r="F839" s="3" t="s">
        <v>1703</v>
      </c>
      <c r="G839" s="30" t="str">
        <f t="shared" si="27"/>
        <v>22</v>
      </c>
      <c r="I839" s="4"/>
    </row>
    <row r="840" spans="1:7" ht="75.75" customHeight="1">
      <c r="A840" s="5">
        <f t="shared" si="26"/>
        <v>0.03839441535776622</v>
      </c>
      <c r="B840" s="2">
        <v>595000</v>
      </c>
      <c r="C840" s="2">
        <v>573000</v>
      </c>
      <c r="D840" s="3" t="s">
        <v>42</v>
      </c>
      <c r="E840" s="2" t="s">
        <v>1704</v>
      </c>
      <c r="F840" s="3" t="s">
        <v>1705</v>
      </c>
      <c r="G840" s="30" t="str">
        <f t="shared" si="27"/>
        <v>22</v>
      </c>
    </row>
    <row r="841" spans="1:7" ht="75.75" customHeight="1">
      <c r="A841" s="5">
        <f t="shared" si="26"/>
        <v>0.04840484048404847</v>
      </c>
      <c r="B841" s="2">
        <v>476500</v>
      </c>
      <c r="C841" s="2">
        <v>454500</v>
      </c>
      <c r="D841" s="3" t="s">
        <v>42</v>
      </c>
      <c r="E841" s="2" t="s">
        <v>1706</v>
      </c>
      <c r="F841" s="3" t="s">
        <v>1707</v>
      </c>
      <c r="G841" s="30" t="str">
        <f t="shared" si="27"/>
        <v>22</v>
      </c>
    </row>
    <row r="842" spans="1:7" ht="75.75" customHeight="1">
      <c r="A842" s="5">
        <f t="shared" si="26"/>
        <v>0.032738095238095344</v>
      </c>
      <c r="B842" s="2">
        <v>694000</v>
      </c>
      <c r="C842" s="2">
        <v>672000</v>
      </c>
      <c r="D842" s="3" t="s">
        <v>42</v>
      </c>
      <c r="E842" s="2" t="s">
        <v>1708</v>
      </c>
      <c r="F842" s="3" t="s">
        <v>1709</v>
      </c>
      <c r="G842" s="30" t="str">
        <f t="shared" si="27"/>
        <v>22</v>
      </c>
    </row>
    <row r="843" spans="1:9" ht="75.75" customHeight="1">
      <c r="A843" s="5">
        <f t="shared" si="26"/>
        <v>0.03485576923076916</v>
      </c>
      <c r="B843" s="2">
        <v>430500</v>
      </c>
      <c r="C843" s="2">
        <v>416000</v>
      </c>
      <c r="D843" s="3" t="s">
        <v>42</v>
      </c>
      <c r="E843" s="2" t="s">
        <v>1710</v>
      </c>
      <c r="F843" s="3" t="s">
        <v>1711</v>
      </c>
      <c r="G843" s="30" t="str">
        <f t="shared" si="27"/>
        <v>22</v>
      </c>
      <c r="I843" s="4"/>
    </row>
    <row r="844" spans="1:7" ht="75.75" customHeight="1">
      <c r="A844" s="5">
        <f t="shared" si="26"/>
        <v>0.04715672676837723</v>
      </c>
      <c r="B844" s="2">
        <v>377500</v>
      </c>
      <c r="C844" s="2">
        <v>360500</v>
      </c>
      <c r="D844" s="3" t="s">
        <v>42</v>
      </c>
      <c r="E844" s="2" t="s">
        <v>1712</v>
      </c>
      <c r="F844" s="3" t="s">
        <v>1713</v>
      </c>
      <c r="G844" s="30" t="str">
        <f t="shared" si="27"/>
        <v>22</v>
      </c>
    </row>
    <row r="845" spans="1:9" ht="75.75" customHeight="1">
      <c r="A845" s="5">
        <f t="shared" si="26"/>
        <v>0.04924623115577886</v>
      </c>
      <c r="B845" s="2">
        <v>522000</v>
      </c>
      <c r="C845" s="2">
        <v>497500</v>
      </c>
      <c r="D845" s="3" t="s">
        <v>42</v>
      </c>
      <c r="E845" s="2" t="s">
        <v>1714</v>
      </c>
      <c r="F845" s="3" t="s">
        <v>1715</v>
      </c>
      <c r="G845" s="30" t="str">
        <f t="shared" si="27"/>
        <v>22</v>
      </c>
      <c r="I845" s="4"/>
    </row>
    <row r="846" spans="1:7" ht="75.75" customHeight="1">
      <c r="A846" s="5">
        <f t="shared" si="26"/>
        <v>0.029218843172331477</v>
      </c>
      <c r="B846" s="2">
        <v>863000</v>
      </c>
      <c r="C846" s="2">
        <v>838500</v>
      </c>
      <c r="D846" s="3" t="s">
        <v>42</v>
      </c>
      <c r="E846" s="2" t="s">
        <v>1716</v>
      </c>
      <c r="F846" s="3" t="s">
        <v>1717</v>
      </c>
      <c r="G846" s="30" t="str">
        <f t="shared" si="27"/>
        <v>22</v>
      </c>
    </row>
    <row r="847" spans="1:9" ht="75.75" customHeight="1">
      <c r="A847" s="5">
        <f t="shared" si="26"/>
        <v>0.029253731343283684</v>
      </c>
      <c r="B847" s="2">
        <v>862000</v>
      </c>
      <c r="C847" s="2">
        <v>837500</v>
      </c>
      <c r="D847" s="3" t="s">
        <v>42</v>
      </c>
      <c r="E847" s="2" t="s">
        <v>1718</v>
      </c>
      <c r="F847" s="3" t="s">
        <v>1719</v>
      </c>
      <c r="G847" s="30" t="str">
        <f t="shared" si="27"/>
        <v>22</v>
      </c>
      <c r="I847" s="4"/>
    </row>
    <row r="848" spans="1:7" ht="75.75" customHeight="1">
      <c r="A848" s="5">
        <f t="shared" si="26"/>
        <v>0.04609595484477902</v>
      </c>
      <c r="B848" s="2">
        <v>556000</v>
      </c>
      <c r="C848" s="2">
        <v>531500</v>
      </c>
      <c r="D848" s="3" t="s">
        <v>42</v>
      </c>
      <c r="E848" s="2" t="s">
        <v>1720</v>
      </c>
      <c r="F848" s="3" t="s">
        <v>1721</v>
      </c>
      <c r="G848" s="30" t="str">
        <f t="shared" si="27"/>
        <v>22</v>
      </c>
    </row>
    <row r="849" spans="1:9" ht="75.75" customHeight="1">
      <c r="A849" s="5">
        <f t="shared" si="26"/>
        <v>0.04588014981273414</v>
      </c>
      <c r="B849" s="2">
        <v>558500</v>
      </c>
      <c r="C849" s="2">
        <v>534000</v>
      </c>
      <c r="D849" s="3" t="s">
        <v>42</v>
      </c>
      <c r="E849" s="2" t="s">
        <v>1722</v>
      </c>
      <c r="F849" s="3" t="s">
        <v>1723</v>
      </c>
      <c r="G849" s="30" t="str">
        <f t="shared" si="27"/>
        <v>22</v>
      </c>
      <c r="I849" s="4"/>
    </row>
    <row r="850" spans="1:7" ht="75.75" customHeight="1">
      <c r="A850" s="5">
        <f t="shared" si="26"/>
        <v>0.0339100346020762</v>
      </c>
      <c r="B850" s="2">
        <v>747000</v>
      </c>
      <c r="C850" s="2">
        <v>722500</v>
      </c>
      <c r="D850" s="3" t="s">
        <v>42</v>
      </c>
      <c r="E850" s="2" t="s">
        <v>1724</v>
      </c>
      <c r="F850" s="3" t="s">
        <v>1725</v>
      </c>
      <c r="G850" s="30" t="str">
        <f t="shared" si="27"/>
        <v>22</v>
      </c>
    </row>
    <row r="851" spans="1:9" ht="75.75" customHeight="1">
      <c r="A851" s="5">
        <f t="shared" si="26"/>
        <v>0.017506252232940334</v>
      </c>
      <c r="B851" s="2">
        <v>1424000</v>
      </c>
      <c r="C851" s="2">
        <v>1399500</v>
      </c>
      <c r="D851" s="3" t="s">
        <v>42</v>
      </c>
      <c r="E851" s="2" t="s">
        <v>1726</v>
      </c>
      <c r="F851" s="3" t="s">
        <v>1727</v>
      </c>
      <c r="G851" s="30" t="str">
        <f t="shared" si="27"/>
        <v>22</v>
      </c>
      <c r="I851" s="4"/>
    </row>
    <row r="852" spans="1:7" ht="75.75" customHeight="1">
      <c r="A852" s="5">
        <f t="shared" si="26"/>
        <v>0.023976023976024052</v>
      </c>
      <c r="B852" s="2">
        <v>1025000</v>
      </c>
      <c r="C852" s="2">
        <v>1001000</v>
      </c>
      <c r="D852" s="3" t="s">
        <v>0</v>
      </c>
      <c r="E852" s="2" t="s">
        <v>1728</v>
      </c>
      <c r="F852" s="3" t="s">
        <v>1729</v>
      </c>
      <c r="G852" s="30" t="str">
        <f t="shared" si="27"/>
        <v>22</v>
      </c>
    </row>
    <row r="853" spans="1:7" ht="75.75" customHeight="1">
      <c r="A853" s="5">
        <f t="shared" si="26"/>
        <v>0.03872966692486446</v>
      </c>
      <c r="B853" s="2">
        <v>670500</v>
      </c>
      <c r="C853" s="2">
        <v>645500</v>
      </c>
      <c r="D853" s="3" t="s">
        <v>165</v>
      </c>
      <c r="E853" s="2" t="s">
        <v>1730</v>
      </c>
      <c r="F853" s="3" t="s">
        <v>1731</v>
      </c>
      <c r="G853" s="30" t="str">
        <f t="shared" si="27"/>
        <v>22</v>
      </c>
    </row>
    <row r="854" spans="1:9" ht="75.75" customHeight="1">
      <c r="A854" s="5">
        <f t="shared" si="26"/>
        <v>0.18279569892473124</v>
      </c>
      <c r="B854" s="2">
        <v>33000</v>
      </c>
      <c r="C854" s="2">
        <v>27900</v>
      </c>
      <c r="D854" s="3" t="s">
        <v>0</v>
      </c>
      <c r="E854" s="2" t="s">
        <v>1732</v>
      </c>
      <c r="F854" s="3" t="s">
        <v>1733</v>
      </c>
      <c r="G854" s="30" t="str">
        <f t="shared" si="27"/>
        <v>22</v>
      </c>
      <c r="I854" s="4"/>
    </row>
    <row r="855" spans="1:7" ht="75.75" customHeight="1">
      <c r="A855" s="5">
        <f t="shared" si="26"/>
        <v>0.15705128205128216</v>
      </c>
      <c r="B855" s="2">
        <v>36100</v>
      </c>
      <c r="C855" s="2">
        <v>31200</v>
      </c>
      <c r="D855" s="3" t="s">
        <v>0</v>
      </c>
      <c r="E855" s="2" t="s">
        <v>1734</v>
      </c>
      <c r="F855" s="3" t="s">
        <v>1735</v>
      </c>
      <c r="G855" s="30" t="str">
        <f t="shared" si="27"/>
        <v>22</v>
      </c>
    </row>
    <row r="856" spans="1:9" ht="75.75" customHeight="1">
      <c r="A856" s="5">
        <f t="shared" si="26"/>
        <v>0.17366412213740468</v>
      </c>
      <c r="B856" s="2">
        <v>61500</v>
      </c>
      <c r="C856" s="2">
        <v>52400</v>
      </c>
      <c r="D856" s="3" t="s">
        <v>0</v>
      </c>
      <c r="E856" s="2" t="s">
        <v>1736</v>
      </c>
      <c r="F856" s="3" t="s">
        <v>1737</v>
      </c>
      <c r="G856" s="30" t="str">
        <f t="shared" si="27"/>
        <v>22</v>
      </c>
      <c r="I856" s="4"/>
    </row>
    <row r="857" spans="1:7" ht="75.75" customHeight="1">
      <c r="A857" s="5">
        <f t="shared" si="26"/>
        <v>0.20030581039755346</v>
      </c>
      <c r="B857" s="2">
        <v>78500</v>
      </c>
      <c r="C857" s="2">
        <v>65400</v>
      </c>
      <c r="D857" s="3" t="s">
        <v>0</v>
      </c>
      <c r="E857" s="2" t="s">
        <v>1738</v>
      </c>
      <c r="F857" s="3" t="s">
        <v>1739</v>
      </c>
      <c r="G857" s="30" t="str">
        <f t="shared" si="27"/>
        <v>22</v>
      </c>
    </row>
    <row r="858" spans="1:9" ht="75.75" customHeight="1">
      <c r="A858" s="5">
        <f t="shared" si="26"/>
        <v>0.20073439412484695</v>
      </c>
      <c r="B858" s="2">
        <v>98100</v>
      </c>
      <c r="C858" s="2">
        <v>81700</v>
      </c>
      <c r="D858" s="3" t="s">
        <v>0</v>
      </c>
      <c r="E858" s="2" t="s">
        <v>1740</v>
      </c>
      <c r="F858" s="3" t="s">
        <v>1741</v>
      </c>
      <c r="G858" s="30" t="str">
        <f t="shared" si="27"/>
        <v>22</v>
      </c>
      <c r="I858" s="4"/>
    </row>
    <row r="859" spans="1:7" ht="75.75" customHeight="1">
      <c r="A859" s="5">
        <f t="shared" si="26"/>
        <v>0.1800947867298579</v>
      </c>
      <c r="B859" s="2">
        <v>498000</v>
      </c>
      <c r="C859" s="2">
        <v>422000</v>
      </c>
      <c r="D859" s="3" t="s">
        <v>0</v>
      </c>
      <c r="E859" s="2" t="s">
        <v>1742</v>
      </c>
      <c r="F859" s="3" t="s">
        <v>1743</v>
      </c>
      <c r="G859" s="30" t="str">
        <f t="shared" si="27"/>
        <v>22</v>
      </c>
    </row>
    <row r="860" spans="1:7" ht="75.75" customHeight="1">
      <c r="A860" s="5">
        <f t="shared" si="26"/>
        <v>0.1992337164750957</v>
      </c>
      <c r="B860" s="2">
        <v>62600</v>
      </c>
      <c r="C860" s="2">
        <v>52200</v>
      </c>
      <c r="D860" s="3" t="s">
        <v>0</v>
      </c>
      <c r="E860" s="2" t="s">
        <v>1744</v>
      </c>
      <c r="F860" s="3" t="s">
        <v>1745</v>
      </c>
      <c r="G860" s="30" t="str">
        <f t="shared" si="27"/>
        <v>22</v>
      </c>
    </row>
    <row r="861" spans="1:9" ht="75.75" customHeight="1">
      <c r="A861" s="5">
        <f t="shared" si="26"/>
        <v>0.16733067729083673</v>
      </c>
      <c r="B861" s="2">
        <v>29300</v>
      </c>
      <c r="C861" s="2">
        <v>25100</v>
      </c>
      <c r="D861" s="3" t="s">
        <v>17</v>
      </c>
      <c r="E861" s="2" t="s">
        <v>1746</v>
      </c>
      <c r="F861" s="3" t="s">
        <v>1747</v>
      </c>
      <c r="G861" s="30" t="str">
        <f t="shared" si="27"/>
        <v>22</v>
      </c>
      <c r="I861" s="4"/>
    </row>
    <row r="862" spans="1:7" ht="75.75" customHeight="1">
      <c r="A862" s="5">
        <f t="shared" si="26"/>
        <v>0.15329768270944744</v>
      </c>
      <c r="B862" s="2">
        <v>64700</v>
      </c>
      <c r="C862" s="2">
        <v>56100</v>
      </c>
      <c r="D862" s="3" t="s">
        <v>17</v>
      </c>
      <c r="E862" s="2" t="s">
        <v>1748</v>
      </c>
      <c r="F862" s="3" t="s">
        <v>1749</v>
      </c>
      <c r="G862" s="30" t="str">
        <f t="shared" si="27"/>
        <v>22</v>
      </c>
    </row>
    <row r="863" spans="1:7" ht="75.75" customHeight="1">
      <c r="A863" s="5">
        <f t="shared" si="26"/>
        <v>1.1856763925729443</v>
      </c>
      <c r="B863" s="2">
        <v>82400</v>
      </c>
      <c r="C863" s="2">
        <v>37700</v>
      </c>
      <c r="D863" s="3" t="s">
        <v>17</v>
      </c>
      <c r="E863" s="2" t="s">
        <v>1750</v>
      </c>
      <c r="F863" s="3" t="s">
        <v>1751</v>
      </c>
      <c r="G863" s="30" t="str">
        <f t="shared" si="27"/>
        <v>22</v>
      </c>
    </row>
    <row r="864" spans="1:9" ht="75.75" customHeight="1">
      <c r="A864" s="5">
        <f t="shared" si="26"/>
        <v>0.286624203821656</v>
      </c>
      <c r="B864" s="2">
        <v>40400</v>
      </c>
      <c r="C864" s="2">
        <v>31400</v>
      </c>
      <c r="D864" s="3" t="s">
        <v>17</v>
      </c>
      <c r="E864" s="2" t="s">
        <v>1752</v>
      </c>
      <c r="F864" s="3" t="s">
        <v>1753</v>
      </c>
      <c r="G864" s="30" t="str">
        <f t="shared" si="27"/>
        <v>22</v>
      </c>
      <c r="I864" s="4"/>
    </row>
    <row r="865" spans="1:7" ht="75.75" customHeight="1">
      <c r="A865" s="5">
        <f t="shared" si="26"/>
        <v>0.7797101449275363</v>
      </c>
      <c r="B865" s="2">
        <v>61400</v>
      </c>
      <c r="C865" s="2">
        <v>34500</v>
      </c>
      <c r="D865" s="3" t="s">
        <v>17</v>
      </c>
      <c r="E865" s="2" t="s">
        <v>1754</v>
      </c>
      <c r="F865" s="3" t="s">
        <v>1755</v>
      </c>
      <c r="G865" s="30" t="str">
        <f t="shared" si="27"/>
        <v>22</v>
      </c>
    </row>
    <row r="866" spans="1:9" ht="75.75" customHeight="1">
      <c r="A866" s="5">
        <f t="shared" si="26"/>
        <v>0.05370370370370381</v>
      </c>
      <c r="B866" s="2">
        <v>56900</v>
      </c>
      <c r="C866" s="2">
        <v>54000</v>
      </c>
      <c r="D866" s="3" t="s">
        <v>92</v>
      </c>
      <c r="E866" s="2" t="s">
        <v>1756</v>
      </c>
      <c r="F866" s="3" t="s">
        <v>1757</v>
      </c>
      <c r="G866" s="30" t="str">
        <f t="shared" si="27"/>
        <v>22</v>
      </c>
      <c r="I866" s="4"/>
    </row>
    <row r="867" spans="1:7" ht="75.75" customHeight="1">
      <c r="A867" s="5">
        <f t="shared" si="26"/>
        <v>0.02828054298642524</v>
      </c>
      <c r="B867" s="2">
        <v>454500</v>
      </c>
      <c r="C867" s="2">
        <v>442000</v>
      </c>
      <c r="D867" s="3" t="s">
        <v>165</v>
      </c>
      <c r="E867" s="2" t="s">
        <v>1758</v>
      </c>
      <c r="F867" s="3" t="s">
        <v>1759</v>
      </c>
      <c r="G867" s="30" t="str">
        <f t="shared" si="27"/>
        <v>22</v>
      </c>
    </row>
    <row r="868" spans="1:9" ht="75.75" customHeight="1">
      <c r="A868" s="5">
        <f t="shared" si="26"/>
        <v>0</v>
      </c>
      <c r="B868" s="2">
        <v>33800</v>
      </c>
      <c r="C868" s="2">
        <v>33800</v>
      </c>
      <c r="D868" s="3" t="s">
        <v>165</v>
      </c>
      <c r="E868" s="2" t="s">
        <v>1760</v>
      </c>
      <c r="F868" s="3" t="s">
        <v>1761</v>
      </c>
      <c r="G868" s="30" t="str">
        <f t="shared" si="27"/>
        <v>22</v>
      </c>
      <c r="I868" s="4"/>
    </row>
    <row r="869" spans="1:7" ht="75.75" customHeight="1">
      <c r="A869" s="5">
        <f t="shared" si="26"/>
        <v>0.0206100577081616</v>
      </c>
      <c r="B869" s="2">
        <v>619000</v>
      </c>
      <c r="C869" s="2">
        <v>606500</v>
      </c>
      <c r="D869" s="3" t="s">
        <v>165</v>
      </c>
      <c r="E869" s="2" t="s">
        <v>1762</v>
      </c>
      <c r="F869" s="3" t="s">
        <v>1763</v>
      </c>
      <c r="G869" s="30" t="str">
        <f t="shared" si="27"/>
        <v>22</v>
      </c>
    </row>
    <row r="870" spans="1:9" ht="75.75" customHeight="1">
      <c r="A870" s="5">
        <f t="shared" si="26"/>
        <v>0</v>
      </c>
      <c r="B870" s="2">
        <v>64600</v>
      </c>
      <c r="C870" s="2">
        <v>64600</v>
      </c>
      <c r="D870" s="3" t="s">
        <v>165</v>
      </c>
      <c r="E870" s="2" t="s">
        <v>1764</v>
      </c>
      <c r="F870" s="3" t="s">
        <v>1765</v>
      </c>
      <c r="G870" s="30" t="str">
        <f t="shared" si="27"/>
        <v>22</v>
      </c>
      <c r="I870" s="4"/>
    </row>
    <row r="871" spans="1:7" ht="75.75" customHeight="1">
      <c r="A871" s="5">
        <f t="shared" si="26"/>
        <v>0.03319502074688807</v>
      </c>
      <c r="B871" s="2">
        <v>373500</v>
      </c>
      <c r="C871" s="2">
        <v>361500</v>
      </c>
      <c r="D871" s="3" t="s">
        <v>165</v>
      </c>
      <c r="E871" s="2" t="s">
        <v>1766</v>
      </c>
      <c r="F871" s="3" t="s">
        <v>1767</v>
      </c>
      <c r="G871" s="30" t="str">
        <f t="shared" si="27"/>
        <v>22</v>
      </c>
    </row>
    <row r="872" spans="1:9" ht="75.75" customHeight="1">
      <c r="A872" s="5">
        <f t="shared" si="26"/>
        <v>0</v>
      </c>
      <c r="B872" s="2">
        <v>30800</v>
      </c>
      <c r="C872" s="2">
        <v>30800</v>
      </c>
      <c r="D872" s="3" t="s">
        <v>165</v>
      </c>
      <c r="E872" s="2" t="s">
        <v>1768</v>
      </c>
      <c r="F872" s="3" t="s">
        <v>1769</v>
      </c>
      <c r="G872" s="30" t="str">
        <f t="shared" si="27"/>
        <v>22</v>
      </c>
      <c r="I872" s="4"/>
    </row>
    <row r="873" spans="1:7" ht="75.75" customHeight="1">
      <c r="A873" s="5">
        <f t="shared" si="26"/>
        <v>0.04594180704441042</v>
      </c>
      <c r="B873" s="2">
        <v>341500</v>
      </c>
      <c r="C873" s="2">
        <v>326500</v>
      </c>
      <c r="D873" s="3" t="s">
        <v>165</v>
      </c>
      <c r="E873" s="2" t="s">
        <v>1770</v>
      </c>
      <c r="F873" s="3" t="s">
        <v>1771</v>
      </c>
      <c r="G873" s="30" t="str">
        <f t="shared" si="27"/>
        <v>22</v>
      </c>
    </row>
    <row r="874" spans="1:9" ht="75.75" customHeight="1">
      <c r="A874" s="5">
        <f t="shared" si="26"/>
        <v>0.04594180704441042</v>
      </c>
      <c r="B874" s="2">
        <v>341500</v>
      </c>
      <c r="C874" s="2">
        <v>326500</v>
      </c>
      <c r="D874" s="3" t="s">
        <v>165</v>
      </c>
      <c r="E874" s="2" t="s">
        <v>1772</v>
      </c>
      <c r="F874" s="3" t="s">
        <v>1773</v>
      </c>
      <c r="G874" s="30" t="str">
        <f t="shared" si="27"/>
        <v>22</v>
      </c>
      <c r="I874" s="4"/>
    </row>
    <row r="875" spans="1:7" ht="75.75" customHeight="1">
      <c r="A875" s="5">
        <f t="shared" si="26"/>
        <v>0.04672897196261672</v>
      </c>
      <c r="B875" s="2">
        <v>336000</v>
      </c>
      <c r="C875" s="2">
        <v>321000</v>
      </c>
      <c r="D875" s="3" t="s">
        <v>165</v>
      </c>
      <c r="E875" s="2" t="s">
        <v>1774</v>
      </c>
      <c r="F875" s="3" t="s">
        <v>1775</v>
      </c>
      <c r="G875" s="30" t="str">
        <f t="shared" si="27"/>
        <v>22</v>
      </c>
    </row>
    <row r="876" spans="1:9" ht="75.75" customHeight="1">
      <c r="A876" s="5">
        <f t="shared" si="26"/>
        <v>0.03623188405797095</v>
      </c>
      <c r="B876" s="2">
        <v>429000</v>
      </c>
      <c r="C876" s="2">
        <v>414000</v>
      </c>
      <c r="D876" s="3" t="s">
        <v>165</v>
      </c>
      <c r="E876" s="2" t="s">
        <v>1776</v>
      </c>
      <c r="F876" s="3" t="s">
        <v>1777</v>
      </c>
      <c r="G876" s="30" t="str">
        <f t="shared" si="27"/>
        <v>22</v>
      </c>
      <c r="I876" s="4"/>
    </row>
    <row r="877" spans="1:7" ht="75.75" customHeight="1">
      <c r="A877" s="5">
        <f t="shared" si="26"/>
        <v>0.12195121951219523</v>
      </c>
      <c r="B877" s="2">
        <v>230000</v>
      </c>
      <c r="C877" s="2">
        <v>205000</v>
      </c>
      <c r="D877" s="3" t="s">
        <v>42</v>
      </c>
      <c r="E877" s="2" t="s">
        <v>1778</v>
      </c>
      <c r="F877" s="3" t="s">
        <v>1779</v>
      </c>
      <c r="G877" s="30" t="str">
        <f t="shared" si="27"/>
        <v>23</v>
      </c>
    </row>
    <row r="878" spans="1:7" ht="75.75" customHeight="1">
      <c r="A878" s="5">
        <f t="shared" si="26"/>
        <v>0.1351351351351351</v>
      </c>
      <c r="B878" s="2">
        <v>252000</v>
      </c>
      <c r="C878" s="2">
        <v>222000</v>
      </c>
      <c r="D878" s="3" t="s">
        <v>42</v>
      </c>
      <c r="E878" s="2" t="s">
        <v>1780</v>
      </c>
      <c r="F878" s="3" t="s">
        <v>1781</v>
      </c>
      <c r="G878" s="30" t="str">
        <f t="shared" si="27"/>
        <v>23</v>
      </c>
    </row>
    <row r="879" spans="1:9" ht="75.75" customHeight="1">
      <c r="A879" s="5">
        <f t="shared" si="26"/>
        <v>0.20334928229665072</v>
      </c>
      <c r="B879" s="2">
        <v>251500</v>
      </c>
      <c r="C879" s="2">
        <v>209000</v>
      </c>
      <c r="D879" s="3" t="s">
        <v>42</v>
      </c>
      <c r="E879" s="2" t="s">
        <v>1782</v>
      </c>
      <c r="F879" s="3" t="s">
        <v>1783</v>
      </c>
      <c r="G879" s="30" t="str">
        <f t="shared" si="27"/>
        <v>23</v>
      </c>
      <c r="I879" s="4"/>
    </row>
    <row r="880" spans="1:7" ht="75.75" customHeight="1">
      <c r="A880" s="5">
        <f t="shared" si="26"/>
        <v>0.028301886792452935</v>
      </c>
      <c r="B880" s="2">
        <v>272500</v>
      </c>
      <c r="C880" s="2">
        <v>265000</v>
      </c>
      <c r="D880" s="3" t="s">
        <v>42</v>
      </c>
      <c r="E880" s="2" t="s">
        <v>1784</v>
      </c>
      <c r="F880" s="3" t="s">
        <v>1785</v>
      </c>
      <c r="G880" s="30" t="str">
        <f t="shared" si="27"/>
        <v>23</v>
      </c>
    </row>
    <row r="881" spans="1:7" ht="75.75" customHeight="1">
      <c r="A881" s="5">
        <f t="shared" si="26"/>
        <v>0.053941908713692976</v>
      </c>
      <c r="B881" s="2">
        <v>254000</v>
      </c>
      <c r="C881" s="2">
        <v>241000</v>
      </c>
      <c r="D881" s="3" t="s">
        <v>42</v>
      </c>
      <c r="E881" s="2" t="s">
        <v>1786</v>
      </c>
      <c r="F881" s="3" t="s">
        <v>1787</v>
      </c>
      <c r="G881" s="30" t="str">
        <f t="shared" si="27"/>
        <v>23</v>
      </c>
    </row>
    <row r="882" spans="1:9" ht="75.75" customHeight="1">
      <c r="A882" s="5">
        <f t="shared" si="26"/>
        <v>0.055449330783938766</v>
      </c>
      <c r="B882" s="2">
        <v>276000</v>
      </c>
      <c r="C882" s="2">
        <v>261500</v>
      </c>
      <c r="D882" s="3" t="s">
        <v>42</v>
      </c>
      <c r="E882" s="2" t="s">
        <v>1788</v>
      </c>
      <c r="F882" s="3" t="s">
        <v>1789</v>
      </c>
      <c r="G882" s="30" t="str">
        <f t="shared" si="27"/>
        <v>23</v>
      </c>
      <c r="I882" s="4"/>
    </row>
    <row r="883" spans="1:7" ht="75.75" customHeight="1">
      <c r="A883" s="5">
        <f t="shared" si="26"/>
        <v>0.027538726333907082</v>
      </c>
      <c r="B883" s="2">
        <v>298500</v>
      </c>
      <c r="C883" s="2">
        <v>290500</v>
      </c>
      <c r="D883" s="3" t="s">
        <v>42</v>
      </c>
      <c r="E883" s="2" t="s">
        <v>1790</v>
      </c>
      <c r="F883" s="3" t="s">
        <v>1791</v>
      </c>
      <c r="G883" s="30" t="str">
        <f t="shared" si="27"/>
        <v>23</v>
      </c>
    </row>
    <row r="884" spans="1:9" ht="75.75" customHeight="1">
      <c r="A884" s="5">
        <f t="shared" si="26"/>
        <v>0.17763157894736836</v>
      </c>
      <c r="B884" s="2">
        <v>268500</v>
      </c>
      <c r="C884" s="2">
        <v>228000</v>
      </c>
      <c r="D884" s="3" t="s">
        <v>42</v>
      </c>
      <c r="E884" s="2" t="s">
        <v>1792</v>
      </c>
      <c r="F884" s="3" t="s">
        <v>1793</v>
      </c>
      <c r="G884" s="30" t="str">
        <f t="shared" si="27"/>
        <v>23</v>
      </c>
      <c r="I884" s="4"/>
    </row>
    <row r="885" spans="1:7" ht="75.75" customHeight="1">
      <c r="A885" s="5">
        <f t="shared" si="26"/>
        <v>-0.10586552217453504</v>
      </c>
      <c r="B885" s="2">
        <v>312500</v>
      </c>
      <c r="C885" s="2">
        <v>349500</v>
      </c>
      <c r="D885" s="3" t="s">
        <v>42</v>
      </c>
      <c r="E885" s="2" t="s">
        <v>1794</v>
      </c>
      <c r="F885" s="3" t="s">
        <v>1795</v>
      </c>
      <c r="G885" s="30" t="str">
        <f t="shared" si="27"/>
        <v>23</v>
      </c>
    </row>
    <row r="886" spans="1:7" ht="75.75" customHeight="1">
      <c r="A886" s="5">
        <f t="shared" si="26"/>
        <v>-0.03839999999999999</v>
      </c>
      <c r="B886" s="2">
        <v>300500</v>
      </c>
      <c r="C886" s="2">
        <v>312500</v>
      </c>
      <c r="D886" s="3" t="s">
        <v>42</v>
      </c>
      <c r="E886" s="2" t="s">
        <v>1796</v>
      </c>
      <c r="F886" s="3" t="s">
        <v>1797</v>
      </c>
      <c r="G886" s="30" t="str">
        <f t="shared" si="27"/>
        <v>23</v>
      </c>
    </row>
    <row r="887" spans="1:9" ht="75.75" customHeight="1">
      <c r="A887" s="5">
        <f t="shared" si="26"/>
        <v>0.0782029950083194</v>
      </c>
      <c r="B887" s="2">
        <v>324000</v>
      </c>
      <c r="C887" s="2">
        <v>300500</v>
      </c>
      <c r="D887" s="3" t="s">
        <v>42</v>
      </c>
      <c r="E887" s="2" t="s">
        <v>1798</v>
      </c>
      <c r="F887" s="3" t="s">
        <v>1799</v>
      </c>
      <c r="G887" s="30" t="str">
        <f t="shared" si="27"/>
        <v>23</v>
      </c>
      <c r="I887" s="4"/>
    </row>
    <row r="888" spans="1:7" ht="75.75" customHeight="1">
      <c r="A888" s="5">
        <f t="shared" si="26"/>
        <v>-0.11835748792270528</v>
      </c>
      <c r="B888" s="2">
        <v>365000</v>
      </c>
      <c r="C888" s="2">
        <v>414000</v>
      </c>
      <c r="D888" s="3" t="s">
        <v>42</v>
      </c>
      <c r="E888" s="2" t="s">
        <v>1800</v>
      </c>
      <c r="F888" s="3" t="s">
        <v>1801</v>
      </c>
      <c r="G888" s="30" t="str">
        <f t="shared" si="27"/>
        <v>23</v>
      </c>
    </row>
    <row r="889" spans="1:7" ht="75.75" customHeight="1">
      <c r="A889" s="5">
        <f t="shared" si="26"/>
        <v>0.12195121951219523</v>
      </c>
      <c r="B889" s="2">
        <v>299000</v>
      </c>
      <c r="C889" s="2">
        <v>266500</v>
      </c>
      <c r="D889" s="3" t="s">
        <v>42</v>
      </c>
      <c r="E889" s="2" t="s">
        <v>1802</v>
      </c>
      <c r="F889" s="3" t="s">
        <v>1803</v>
      </c>
      <c r="G889" s="30" t="str">
        <f t="shared" si="27"/>
        <v>23</v>
      </c>
    </row>
    <row r="890" spans="1:9" ht="75.75" customHeight="1">
      <c r="A890" s="5">
        <f t="shared" si="26"/>
        <v>0.03594771241830075</v>
      </c>
      <c r="B890" s="2">
        <v>158500</v>
      </c>
      <c r="C890" s="2">
        <v>153000</v>
      </c>
      <c r="D890" s="3" t="s">
        <v>0</v>
      </c>
      <c r="E890" s="2" t="s">
        <v>1804</v>
      </c>
      <c r="F890" s="3" t="s">
        <v>1805</v>
      </c>
      <c r="G890" s="30" t="str">
        <f t="shared" si="27"/>
        <v>23</v>
      </c>
      <c r="I890" s="4"/>
    </row>
    <row r="891" spans="1:7" ht="75.75" customHeight="1">
      <c r="A891" s="5">
        <f t="shared" si="26"/>
        <v>0.09459459459459452</v>
      </c>
      <c r="B891" s="2">
        <v>16200</v>
      </c>
      <c r="C891" s="2">
        <v>14800</v>
      </c>
      <c r="D891" s="3" t="s">
        <v>17</v>
      </c>
      <c r="E891" s="2" t="s">
        <v>1806</v>
      </c>
      <c r="F891" s="3" t="s">
        <v>1807</v>
      </c>
      <c r="G891" s="30" t="str">
        <f t="shared" si="27"/>
        <v>23</v>
      </c>
    </row>
    <row r="892" spans="1:7" ht="75.75" customHeight="1">
      <c r="A892" s="5">
        <f t="shared" si="26"/>
        <v>0.06392694063926951</v>
      </c>
      <c r="B892" s="2">
        <v>23300</v>
      </c>
      <c r="C892" s="2">
        <v>21900</v>
      </c>
      <c r="D892" s="3" t="s">
        <v>17</v>
      </c>
      <c r="E892" s="2" t="s">
        <v>1808</v>
      </c>
      <c r="F892" s="3" t="s">
        <v>1809</v>
      </c>
      <c r="G892" s="30" t="str">
        <f t="shared" si="27"/>
        <v>23</v>
      </c>
    </row>
    <row r="893" spans="1:9" ht="75.75" customHeight="1">
      <c r="A893" s="5">
        <f t="shared" si="26"/>
        <v>0.09523809523809534</v>
      </c>
      <c r="B893" s="2">
        <v>39100</v>
      </c>
      <c r="C893" s="2">
        <v>35700</v>
      </c>
      <c r="D893" s="3" t="s">
        <v>17</v>
      </c>
      <c r="E893" s="2" t="s">
        <v>1810</v>
      </c>
      <c r="F893" s="3" t="s">
        <v>1811</v>
      </c>
      <c r="G893" s="30" t="str">
        <f t="shared" si="27"/>
        <v>23</v>
      </c>
      <c r="I893" s="4"/>
    </row>
    <row r="894" spans="1:7" ht="75.75" customHeight="1">
      <c r="A894" s="5">
        <f t="shared" si="26"/>
        <v>0.030888030888030826</v>
      </c>
      <c r="B894" s="2">
        <v>133500</v>
      </c>
      <c r="C894" s="2">
        <v>129500</v>
      </c>
      <c r="D894" s="3" t="s">
        <v>42</v>
      </c>
      <c r="E894" s="2" t="s">
        <v>1812</v>
      </c>
      <c r="F894" s="3" t="s">
        <v>1813</v>
      </c>
      <c r="G894" s="30" t="str">
        <f t="shared" si="27"/>
        <v>23</v>
      </c>
    </row>
    <row r="895" spans="1:7" ht="75.75" customHeight="1">
      <c r="A895" s="5">
        <f t="shared" si="26"/>
        <v>0.10615711252653925</v>
      </c>
      <c r="B895" s="2">
        <v>52100</v>
      </c>
      <c r="C895" s="2">
        <v>47100</v>
      </c>
      <c r="D895" s="3" t="s">
        <v>42</v>
      </c>
      <c r="E895" s="2" t="s">
        <v>1814</v>
      </c>
      <c r="F895" s="3" t="s">
        <v>1815</v>
      </c>
      <c r="G895" s="30" t="str">
        <f t="shared" si="27"/>
        <v>23</v>
      </c>
    </row>
    <row r="896" spans="1:9" ht="75.75" customHeight="1">
      <c r="A896" s="5">
        <f t="shared" si="26"/>
        <v>0.007336757153338258</v>
      </c>
      <c r="B896" s="2">
        <v>686500</v>
      </c>
      <c r="C896" s="2">
        <v>681500</v>
      </c>
      <c r="D896" s="3" t="s">
        <v>42</v>
      </c>
      <c r="E896" s="2" t="s">
        <v>1816</v>
      </c>
      <c r="F896" s="3" t="s">
        <v>1817</v>
      </c>
      <c r="G896" s="30" t="str">
        <f t="shared" si="27"/>
        <v>23</v>
      </c>
      <c r="I896" s="4"/>
    </row>
    <row r="897" spans="1:7" ht="75.75" customHeight="1">
      <c r="A897" s="5">
        <f t="shared" si="26"/>
        <v>0.13461538461538458</v>
      </c>
      <c r="B897" s="2">
        <v>41300</v>
      </c>
      <c r="C897" s="2">
        <v>36400</v>
      </c>
      <c r="D897" s="3" t="s">
        <v>42</v>
      </c>
      <c r="E897" s="2" t="s">
        <v>1818</v>
      </c>
      <c r="F897" s="3" t="s">
        <v>1819</v>
      </c>
      <c r="G897" s="30" t="str">
        <f t="shared" si="27"/>
        <v>23</v>
      </c>
    </row>
    <row r="898" spans="1:7" ht="75.75" customHeight="1">
      <c r="A898" s="5">
        <f t="shared" si="26"/>
        <v>0.04950495049504955</v>
      </c>
      <c r="B898" s="2">
        <v>10600</v>
      </c>
      <c r="C898" s="2">
        <v>10100</v>
      </c>
      <c r="D898" s="3" t="s">
        <v>42</v>
      </c>
      <c r="E898" s="2" t="s">
        <v>1820</v>
      </c>
      <c r="F898" s="3" t="s">
        <v>1821</v>
      </c>
      <c r="G898" s="30" t="str">
        <f t="shared" si="27"/>
        <v>23</v>
      </c>
    </row>
    <row r="899" spans="1:9" ht="75.75" customHeight="1">
      <c r="A899" s="5">
        <f t="shared" si="26"/>
        <v>0.07641196013289031</v>
      </c>
      <c r="B899" s="2">
        <v>6480</v>
      </c>
      <c r="C899" s="2">
        <v>6020</v>
      </c>
      <c r="D899" s="3" t="s">
        <v>42</v>
      </c>
      <c r="E899" s="2" t="s">
        <v>1822</v>
      </c>
      <c r="F899" s="3" t="s">
        <v>1823</v>
      </c>
      <c r="G899" s="30" t="str">
        <f t="shared" si="27"/>
        <v>23</v>
      </c>
      <c r="I899" s="4"/>
    </row>
    <row r="900" spans="1:7" ht="75.75" customHeight="1">
      <c r="A900" s="5">
        <f aca="true" t="shared" si="28" ref="A900:A963">B900/C900-1</f>
        <v>0.047008547008547064</v>
      </c>
      <c r="B900" s="2">
        <v>122500</v>
      </c>
      <c r="C900" s="2">
        <v>117000</v>
      </c>
      <c r="D900" s="3" t="s">
        <v>42</v>
      </c>
      <c r="E900" s="2" t="s">
        <v>1824</v>
      </c>
      <c r="F900" s="3" t="s">
        <v>1825</v>
      </c>
      <c r="G900" s="30" t="str">
        <f aca="true" t="shared" si="29" ref="G900:G963">LEFT(F900,2)</f>
        <v>23</v>
      </c>
    </row>
    <row r="901" spans="1:7" ht="75.75" customHeight="1">
      <c r="A901" s="5">
        <f t="shared" si="28"/>
        <v>0.030201342281879207</v>
      </c>
      <c r="B901" s="2">
        <v>153500</v>
      </c>
      <c r="C901" s="2">
        <v>149000</v>
      </c>
      <c r="D901" s="3" t="s">
        <v>42</v>
      </c>
      <c r="E901" s="2" t="s">
        <v>1826</v>
      </c>
      <c r="F901" s="3" t="s">
        <v>1827</v>
      </c>
      <c r="G901" s="30" t="str">
        <f t="shared" si="29"/>
        <v>23</v>
      </c>
    </row>
    <row r="902" spans="1:9" ht="75.75" customHeight="1">
      <c r="A902" s="5">
        <f t="shared" si="28"/>
        <v>0.03146853146853146</v>
      </c>
      <c r="B902" s="2">
        <v>147500</v>
      </c>
      <c r="C902" s="2">
        <v>143000</v>
      </c>
      <c r="D902" s="3" t="s">
        <v>42</v>
      </c>
      <c r="E902" s="2" t="s">
        <v>1828</v>
      </c>
      <c r="F902" s="3" t="s">
        <v>1829</v>
      </c>
      <c r="G902" s="30" t="str">
        <f t="shared" si="29"/>
        <v>23</v>
      </c>
      <c r="I902" s="4"/>
    </row>
    <row r="903" spans="1:7" ht="75.75" customHeight="1">
      <c r="A903" s="5">
        <f t="shared" si="28"/>
        <v>0.09012875536480691</v>
      </c>
      <c r="B903" s="2">
        <v>127000</v>
      </c>
      <c r="C903" s="2">
        <v>116500</v>
      </c>
      <c r="D903" s="3" t="s">
        <v>17</v>
      </c>
      <c r="E903" s="2" t="s">
        <v>1830</v>
      </c>
      <c r="F903" s="3" t="s">
        <v>1831</v>
      </c>
      <c r="G903" s="30" t="str">
        <f t="shared" si="29"/>
        <v>23</v>
      </c>
    </row>
    <row r="904" spans="1:7" ht="75.75" customHeight="1">
      <c r="A904" s="5">
        <f t="shared" si="28"/>
        <v>0.008639308855291628</v>
      </c>
      <c r="B904" s="2">
        <v>4670</v>
      </c>
      <c r="C904" s="2">
        <v>4630</v>
      </c>
      <c r="D904" s="3" t="s">
        <v>17</v>
      </c>
      <c r="E904" s="2" t="s">
        <v>1832</v>
      </c>
      <c r="F904" s="3" t="s">
        <v>1833</v>
      </c>
      <c r="G904" s="30" t="str">
        <f t="shared" si="29"/>
        <v>23</v>
      </c>
    </row>
    <row r="905" spans="1:9" ht="75.75" customHeight="1">
      <c r="A905" s="5">
        <f t="shared" si="28"/>
        <v>-0.10033444816053516</v>
      </c>
      <c r="B905" s="2">
        <v>134500</v>
      </c>
      <c r="C905" s="2">
        <v>149500</v>
      </c>
      <c r="D905" s="3" t="s">
        <v>17</v>
      </c>
      <c r="E905" s="2" t="s">
        <v>1834</v>
      </c>
      <c r="F905" s="3" t="s">
        <v>1835</v>
      </c>
      <c r="G905" s="30" t="str">
        <f t="shared" si="29"/>
        <v>23</v>
      </c>
      <c r="I905" s="4"/>
    </row>
    <row r="906" spans="1:7" ht="75.75" customHeight="1">
      <c r="A906" s="5">
        <f t="shared" si="28"/>
        <v>-0.40830449826989623</v>
      </c>
      <c r="B906" s="2">
        <v>5130</v>
      </c>
      <c r="C906" s="2">
        <v>8670</v>
      </c>
      <c r="D906" s="3" t="s">
        <v>17</v>
      </c>
      <c r="E906" s="2" t="s">
        <v>1836</v>
      </c>
      <c r="F906" s="3" t="s">
        <v>1837</v>
      </c>
      <c r="G906" s="30" t="str">
        <f t="shared" si="29"/>
        <v>23</v>
      </c>
    </row>
    <row r="907" spans="1:7" ht="75.75" customHeight="1">
      <c r="A907" s="5">
        <f t="shared" si="28"/>
        <v>0.1352549889135255</v>
      </c>
      <c r="B907" s="2">
        <v>256000</v>
      </c>
      <c r="C907" s="2">
        <v>225500</v>
      </c>
      <c r="D907" s="3" t="s">
        <v>114</v>
      </c>
      <c r="E907" s="2" t="s">
        <v>1838</v>
      </c>
      <c r="F907" s="3" t="s">
        <v>1839</v>
      </c>
      <c r="G907" s="30" t="str">
        <f t="shared" si="29"/>
        <v>23</v>
      </c>
    </row>
    <row r="908" spans="1:9" ht="75.75" customHeight="1">
      <c r="A908" s="5">
        <f t="shared" si="28"/>
        <v>0.09765625</v>
      </c>
      <c r="B908" s="2">
        <v>140500</v>
      </c>
      <c r="C908" s="2">
        <v>128000</v>
      </c>
      <c r="D908" s="3" t="s">
        <v>522</v>
      </c>
      <c r="E908" s="2" t="s">
        <v>1840</v>
      </c>
      <c r="F908" s="3" t="s">
        <v>1841</v>
      </c>
      <c r="G908" s="30" t="str">
        <f t="shared" si="29"/>
        <v>23</v>
      </c>
      <c r="I908" s="4"/>
    </row>
    <row r="909" spans="1:7" ht="75.75" customHeight="1">
      <c r="A909" s="5">
        <f t="shared" si="28"/>
        <v>0.046025104602510414</v>
      </c>
      <c r="B909" s="2">
        <v>125000</v>
      </c>
      <c r="C909" s="2">
        <v>119500</v>
      </c>
      <c r="D909" s="3" t="s">
        <v>493</v>
      </c>
      <c r="E909" s="2" t="s">
        <v>1842</v>
      </c>
      <c r="F909" s="3" t="s">
        <v>1843</v>
      </c>
      <c r="G909" s="30" t="str">
        <f t="shared" si="29"/>
        <v>23</v>
      </c>
    </row>
    <row r="910" spans="1:7" ht="75.75" customHeight="1">
      <c r="A910" s="5">
        <f t="shared" si="28"/>
        <v>0.03209520375045072</v>
      </c>
      <c r="B910" s="2">
        <v>2862000</v>
      </c>
      <c r="C910" s="2">
        <v>2773000</v>
      </c>
      <c r="D910" s="3" t="s">
        <v>165</v>
      </c>
      <c r="E910" s="2" t="s">
        <v>1844</v>
      </c>
      <c r="F910" s="3" t="s">
        <v>1845</v>
      </c>
      <c r="G910" s="30" t="str">
        <f t="shared" si="29"/>
        <v>23</v>
      </c>
    </row>
    <row r="911" spans="1:9" ht="75.75" customHeight="1">
      <c r="A911" s="5">
        <f t="shared" si="28"/>
        <v>0.029079159935379684</v>
      </c>
      <c r="B911" s="2">
        <v>1911000</v>
      </c>
      <c r="C911" s="2">
        <v>1857000</v>
      </c>
      <c r="D911" s="3" t="s">
        <v>165</v>
      </c>
      <c r="E911" s="2" t="s">
        <v>1846</v>
      </c>
      <c r="F911" s="3" t="s">
        <v>1847</v>
      </c>
      <c r="G911" s="30" t="str">
        <f t="shared" si="29"/>
        <v>23</v>
      </c>
      <c r="I911" s="4"/>
    </row>
    <row r="912" spans="1:7" ht="75.75" customHeight="1">
      <c r="A912" s="5">
        <f t="shared" si="28"/>
        <v>0.027998617352229527</v>
      </c>
      <c r="B912" s="2">
        <v>1487000</v>
      </c>
      <c r="C912" s="2">
        <v>1446500</v>
      </c>
      <c r="D912" s="3" t="s">
        <v>165</v>
      </c>
      <c r="E912" s="2" t="s">
        <v>1848</v>
      </c>
      <c r="F912" s="3" t="s">
        <v>1849</v>
      </c>
      <c r="G912" s="30" t="str">
        <f t="shared" si="29"/>
        <v>23</v>
      </c>
    </row>
    <row r="913" spans="1:7" ht="75.75" customHeight="1">
      <c r="A913" s="5">
        <f t="shared" si="28"/>
        <v>0.012919896640826822</v>
      </c>
      <c r="B913" s="2">
        <v>78400</v>
      </c>
      <c r="C913" s="2">
        <v>77400</v>
      </c>
      <c r="D913" s="3" t="s">
        <v>165</v>
      </c>
      <c r="E913" s="2" t="s">
        <v>1850</v>
      </c>
      <c r="F913" s="3" t="s">
        <v>1851</v>
      </c>
      <c r="G913" s="30" t="str">
        <f t="shared" si="29"/>
        <v>23</v>
      </c>
    </row>
    <row r="914" spans="1:9" ht="75.75" customHeight="1">
      <c r="A914" s="5">
        <f t="shared" si="28"/>
        <v>0.015060240963855387</v>
      </c>
      <c r="B914" s="2">
        <v>67400</v>
      </c>
      <c r="C914" s="2">
        <v>66400</v>
      </c>
      <c r="D914" s="3" t="s">
        <v>165</v>
      </c>
      <c r="E914" s="2" t="s">
        <v>1852</v>
      </c>
      <c r="F914" s="3" t="s">
        <v>1853</v>
      </c>
      <c r="G914" s="30" t="str">
        <f t="shared" si="29"/>
        <v>23</v>
      </c>
      <c r="I914" s="4"/>
    </row>
    <row r="915" spans="1:7" ht="75.75" customHeight="1">
      <c r="A915" s="5">
        <f t="shared" si="28"/>
        <v>0</v>
      </c>
      <c r="B915" s="2">
        <v>3000</v>
      </c>
      <c r="C915" s="2">
        <v>3000</v>
      </c>
      <c r="D915" s="3" t="s">
        <v>165</v>
      </c>
      <c r="E915" s="2" t="s">
        <v>1854</v>
      </c>
      <c r="F915" s="3" t="s">
        <v>1855</v>
      </c>
      <c r="G915" s="30" t="str">
        <f t="shared" si="29"/>
        <v>23</v>
      </c>
    </row>
    <row r="916" spans="1:9" ht="75.75" customHeight="1">
      <c r="A916" s="5" t="e">
        <f t="shared" si="28"/>
        <v>#DIV/0!</v>
      </c>
      <c r="B916" s="2">
        <v>0</v>
      </c>
      <c r="C916" s="2">
        <v>0</v>
      </c>
      <c r="D916" s="3" t="s">
        <v>165</v>
      </c>
      <c r="E916" s="2" t="s">
        <v>1856</v>
      </c>
      <c r="F916" s="3" t="s">
        <v>1857</v>
      </c>
      <c r="G916" s="30" t="str">
        <f t="shared" si="29"/>
        <v>23</v>
      </c>
      <c r="I916" s="4"/>
    </row>
    <row r="917" spans="1:7" ht="75.75" customHeight="1">
      <c r="A917" s="5">
        <f t="shared" si="28"/>
        <v>0.03103103103103111</v>
      </c>
      <c r="B917" s="2">
        <v>103000</v>
      </c>
      <c r="C917" s="2">
        <v>99900</v>
      </c>
      <c r="D917" s="3" t="s">
        <v>165</v>
      </c>
      <c r="E917" s="2" t="s">
        <v>1858</v>
      </c>
      <c r="F917" s="3" t="s">
        <v>1859</v>
      </c>
      <c r="G917" s="30" t="str">
        <f t="shared" si="29"/>
        <v>23</v>
      </c>
    </row>
    <row r="918" spans="1:7" ht="75.75" customHeight="1">
      <c r="A918" s="5">
        <f t="shared" si="28"/>
        <v>0.049792531120331995</v>
      </c>
      <c r="B918" s="2">
        <v>126500</v>
      </c>
      <c r="C918" s="2">
        <v>120500</v>
      </c>
      <c r="D918" s="3" t="s">
        <v>0</v>
      </c>
      <c r="E918" s="2" t="s">
        <v>1860</v>
      </c>
      <c r="F918" s="3" t="s">
        <v>1861</v>
      </c>
      <c r="G918" s="30" t="str">
        <f t="shared" si="29"/>
        <v>23</v>
      </c>
    </row>
    <row r="919" spans="1:7" ht="75.75" customHeight="1">
      <c r="A919" s="5">
        <f t="shared" si="28"/>
        <v>0.012836970474968012</v>
      </c>
      <c r="B919" s="2">
        <v>78900</v>
      </c>
      <c r="C919" s="2">
        <v>77900</v>
      </c>
      <c r="D919" s="3" t="s">
        <v>165</v>
      </c>
      <c r="E919" s="2" t="s">
        <v>1862</v>
      </c>
      <c r="F919" s="3" t="s">
        <v>1863</v>
      </c>
      <c r="G919" s="30" t="str">
        <f t="shared" si="29"/>
        <v>23</v>
      </c>
    </row>
    <row r="920" spans="1:9" ht="75.75" customHeight="1">
      <c r="A920" s="5">
        <f t="shared" si="28"/>
        <v>0</v>
      </c>
      <c r="B920" s="2">
        <v>1750</v>
      </c>
      <c r="C920" s="2">
        <v>1750</v>
      </c>
      <c r="D920" s="3" t="s">
        <v>0</v>
      </c>
      <c r="E920" s="2" t="s">
        <v>1864</v>
      </c>
      <c r="F920" s="3" t="s">
        <v>1865</v>
      </c>
      <c r="G920" s="30" t="str">
        <f t="shared" si="29"/>
        <v>23</v>
      </c>
      <c r="I920" s="4"/>
    </row>
    <row r="921" spans="1:7" ht="75.75" customHeight="1">
      <c r="A921" s="5">
        <f t="shared" si="28"/>
        <v>-0.10054347826086951</v>
      </c>
      <c r="B921" s="2">
        <v>331000</v>
      </c>
      <c r="C921" s="2">
        <v>368000</v>
      </c>
      <c r="D921" s="3" t="s">
        <v>0</v>
      </c>
      <c r="E921" s="2" t="s">
        <v>1866</v>
      </c>
      <c r="F921" s="3" t="s">
        <v>1867</v>
      </c>
      <c r="G921" s="30" t="str">
        <f t="shared" si="29"/>
        <v>23</v>
      </c>
    </row>
    <row r="922" spans="1:7" ht="75.75" customHeight="1">
      <c r="A922" s="5">
        <f t="shared" si="28"/>
        <v>-0.09947643979057597</v>
      </c>
      <c r="B922" s="2">
        <v>86000</v>
      </c>
      <c r="C922" s="2">
        <v>95500</v>
      </c>
      <c r="D922" s="3" t="s">
        <v>0</v>
      </c>
      <c r="E922" s="2" t="s">
        <v>1868</v>
      </c>
      <c r="F922" s="3" t="s">
        <v>1869</v>
      </c>
      <c r="G922" s="30" t="str">
        <f t="shared" si="29"/>
        <v>23</v>
      </c>
    </row>
    <row r="923" spans="1:7" ht="75.75" customHeight="1">
      <c r="A923" s="5">
        <f t="shared" si="28"/>
        <v>-0.09999999999999998</v>
      </c>
      <c r="B923" s="2">
        <v>540000</v>
      </c>
      <c r="C923" s="2">
        <v>600000</v>
      </c>
      <c r="D923" s="3" t="s">
        <v>0</v>
      </c>
      <c r="E923" s="2" t="s">
        <v>1870</v>
      </c>
      <c r="F923" s="3" t="s">
        <v>1871</v>
      </c>
      <c r="G923" s="30" t="str">
        <f t="shared" si="29"/>
        <v>23</v>
      </c>
    </row>
    <row r="924" spans="1:9" ht="75.75" customHeight="1">
      <c r="A924" s="5">
        <f t="shared" si="28"/>
        <v>-0.09999999999999998</v>
      </c>
      <c r="B924" s="2">
        <v>360000</v>
      </c>
      <c r="C924" s="2">
        <v>400000</v>
      </c>
      <c r="D924" s="3" t="s">
        <v>117</v>
      </c>
      <c r="E924" s="2" t="s">
        <v>1872</v>
      </c>
      <c r="F924" s="3" t="s">
        <v>1873</v>
      </c>
      <c r="G924" s="30" t="str">
        <f t="shared" si="29"/>
        <v>23</v>
      </c>
      <c r="I924" s="4"/>
    </row>
    <row r="925" spans="1:7" ht="75.75" customHeight="1">
      <c r="A925" s="5">
        <f t="shared" si="28"/>
        <v>0</v>
      </c>
      <c r="B925" s="2">
        <v>120000</v>
      </c>
      <c r="C925" s="2">
        <v>120000</v>
      </c>
      <c r="D925" s="3" t="s">
        <v>117</v>
      </c>
      <c r="E925" s="2" t="s">
        <v>1874</v>
      </c>
      <c r="F925" s="3" t="s">
        <v>1875</v>
      </c>
      <c r="G925" s="30" t="str">
        <f t="shared" si="29"/>
        <v>23</v>
      </c>
    </row>
    <row r="926" spans="1:7" ht="75.75" customHeight="1">
      <c r="A926" s="5">
        <f t="shared" si="28"/>
        <v>-0.101010101010101</v>
      </c>
      <c r="B926" s="2">
        <v>89000</v>
      </c>
      <c r="C926" s="2">
        <v>99000</v>
      </c>
      <c r="D926" s="3" t="s">
        <v>117</v>
      </c>
      <c r="E926" s="2" t="s">
        <v>1876</v>
      </c>
      <c r="F926" s="3" t="s">
        <v>1877</v>
      </c>
      <c r="G926" s="30" t="str">
        <f t="shared" si="29"/>
        <v>23</v>
      </c>
    </row>
    <row r="927" spans="1:7" ht="75.75" customHeight="1">
      <c r="A927" s="5">
        <f t="shared" si="28"/>
        <v>0</v>
      </c>
      <c r="B927" s="2">
        <v>69000</v>
      </c>
      <c r="C927" s="2">
        <v>69000</v>
      </c>
      <c r="D927" s="3" t="s">
        <v>117</v>
      </c>
      <c r="E927" s="2" t="s">
        <v>1878</v>
      </c>
      <c r="F927" s="3" t="s">
        <v>1879</v>
      </c>
      <c r="G927" s="30" t="str">
        <f t="shared" si="29"/>
        <v>23</v>
      </c>
    </row>
    <row r="928" spans="1:9" ht="75.75" customHeight="1">
      <c r="A928" s="5">
        <f t="shared" si="28"/>
        <v>0.09148264984227139</v>
      </c>
      <c r="B928" s="2">
        <v>173000</v>
      </c>
      <c r="C928" s="2">
        <v>158500</v>
      </c>
      <c r="D928" s="3" t="s">
        <v>42</v>
      </c>
      <c r="E928" s="2" t="s">
        <v>1880</v>
      </c>
      <c r="F928" s="3" t="s">
        <v>1881</v>
      </c>
      <c r="G928" s="30" t="str">
        <f t="shared" si="29"/>
        <v>24</v>
      </c>
      <c r="I928" s="4"/>
    </row>
    <row r="929" spans="1:7" ht="75.75" customHeight="1">
      <c r="A929" s="5">
        <f t="shared" si="28"/>
        <v>0.09202453987730053</v>
      </c>
      <c r="B929" s="2">
        <v>178000</v>
      </c>
      <c r="C929" s="2">
        <v>163000</v>
      </c>
      <c r="D929" s="3" t="s">
        <v>42</v>
      </c>
      <c r="E929" s="2" t="s">
        <v>1882</v>
      </c>
      <c r="F929" s="3" t="s">
        <v>1883</v>
      </c>
      <c r="G929" s="30" t="str">
        <f t="shared" si="29"/>
        <v>24</v>
      </c>
    </row>
    <row r="930" spans="1:9" ht="75.75" customHeight="1">
      <c r="A930" s="5">
        <f t="shared" si="28"/>
        <v>0.09071274298056164</v>
      </c>
      <c r="B930" s="2">
        <v>252500</v>
      </c>
      <c r="C930" s="2">
        <v>231500</v>
      </c>
      <c r="D930" s="3" t="s">
        <v>42</v>
      </c>
      <c r="E930" s="2" t="s">
        <v>1884</v>
      </c>
      <c r="F930" s="3" t="s">
        <v>1885</v>
      </c>
      <c r="G930" s="30" t="str">
        <f t="shared" si="29"/>
        <v>24</v>
      </c>
      <c r="I930" s="4"/>
    </row>
    <row r="931" spans="1:7" ht="75.75" customHeight="1">
      <c r="A931" s="5">
        <f t="shared" si="28"/>
        <v>0.06049149338374282</v>
      </c>
      <c r="B931" s="2">
        <v>280500</v>
      </c>
      <c r="C931" s="2">
        <v>264500</v>
      </c>
      <c r="D931" s="3" t="s">
        <v>42</v>
      </c>
      <c r="E931" s="2" t="s">
        <v>1886</v>
      </c>
      <c r="F931" s="3" t="s">
        <v>1887</v>
      </c>
      <c r="G931" s="30" t="str">
        <f t="shared" si="29"/>
        <v>24</v>
      </c>
    </row>
    <row r="932" spans="1:9" ht="75.75" customHeight="1">
      <c r="A932" s="5">
        <f t="shared" si="28"/>
        <v>0.0658105939004816</v>
      </c>
      <c r="B932" s="2">
        <v>332000</v>
      </c>
      <c r="C932" s="2">
        <v>311500</v>
      </c>
      <c r="D932" s="3" t="s">
        <v>42</v>
      </c>
      <c r="E932" s="2" t="s">
        <v>1888</v>
      </c>
      <c r="F932" s="3" t="s">
        <v>1889</v>
      </c>
      <c r="G932" s="30" t="str">
        <f t="shared" si="29"/>
        <v>24</v>
      </c>
      <c r="I932" s="4"/>
    </row>
    <row r="933" spans="1:7" ht="75.75" customHeight="1">
      <c r="A933" s="5">
        <f t="shared" si="28"/>
        <v>0.012517385257301727</v>
      </c>
      <c r="B933" s="2">
        <v>364000</v>
      </c>
      <c r="C933" s="2">
        <v>359500</v>
      </c>
      <c r="D933" s="3" t="s">
        <v>42</v>
      </c>
      <c r="E933" s="2" t="s">
        <v>1890</v>
      </c>
      <c r="F933" s="3" t="s">
        <v>1891</v>
      </c>
      <c r="G933" s="30" t="str">
        <f t="shared" si="29"/>
        <v>24</v>
      </c>
    </row>
    <row r="934" spans="1:9" ht="75.75" customHeight="1">
      <c r="A934" s="5">
        <f t="shared" si="28"/>
        <v>0.06933333333333325</v>
      </c>
      <c r="B934" s="2">
        <v>200500</v>
      </c>
      <c r="C934" s="2">
        <v>187500</v>
      </c>
      <c r="D934" s="3" t="s">
        <v>42</v>
      </c>
      <c r="E934" s="2" t="s">
        <v>1892</v>
      </c>
      <c r="F934" s="3" t="s">
        <v>1893</v>
      </c>
      <c r="G934" s="30" t="str">
        <f t="shared" si="29"/>
        <v>24</v>
      </c>
      <c r="I934" s="4"/>
    </row>
    <row r="935" spans="1:7" ht="75.75" customHeight="1">
      <c r="A935" s="5">
        <f t="shared" si="28"/>
        <v>0.05093378607809851</v>
      </c>
      <c r="B935" s="2">
        <v>309500</v>
      </c>
      <c r="C935" s="2">
        <v>294500</v>
      </c>
      <c r="D935" s="3" t="s">
        <v>42</v>
      </c>
      <c r="E935" s="2" t="s">
        <v>1894</v>
      </c>
      <c r="F935" s="3" t="s">
        <v>1895</v>
      </c>
      <c r="G935" s="30" t="str">
        <f t="shared" si="29"/>
        <v>24</v>
      </c>
    </row>
    <row r="936" spans="1:9" ht="75.75" customHeight="1">
      <c r="A936" s="5">
        <f t="shared" si="28"/>
        <v>0.15612244897959182</v>
      </c>
      <c r="B936" s="2">
        <v>566500</v>
      </c>
      <c r="C936" s="2">
        <v>490000</v>
      </c>
      <c r="D936" s="3" t="s">
        <v>42</v>
      </c>
      <c r="E936" s="2" t="s">
        <v>1896</v>
      </c>
      <c r="F936" s="3" t="s">
        <v>1897</v>
      </c>
      <c r="G936" s="30" t="str">
        <f t="shared" si="29"/>
        <v>24</v>
      </c>
      <c r="I936" s="4"/>
    </row>
    <row r="937" spans="1:7" ht="75.75" customHeight="1">
      <c r="A937" s="5">
        <f t="shared" si="28"/>
        <v>0.08737864077669899</v>
      </c>
      <c r="B937" s="2">
        <v>336000</v>
      </c>
      <c r="C937" s="2">
        <v>309000</v>
      </c>
      <c r="D937" s="3" t="s">
        <v>42</v>
      </c>
      <c r="E937" s="2" t="s">
        <v>1898</v>
      </c>
      <c r="F937" s="3" t="s">
        <v>1899</v>
      </c>
      <c r="G937" s="30" t="str">
        <f t="shared" si="29"/>
        <v>24</v>
      </c>
    </row>
    <row r="938" spans="1:9" ht="75.75" customHeight="1">
      <c r="A938" s="5">
        <f t="shared" si="28"/>
        <v>0.03820816864295118</v>
      </c>
      <c r="B938" s="2">
        <v>394000</v>
      </c>
      <c r="C938" s="2">
        <v>379500</v>
      </c>
      <c r="D938" s="3" t="s">
        <v>42</v>
      </c>
      <c r="E938" s="2" t="s">
        <v>1900</v>
      </c>
      <c r="F938" s="3" t="s">
        <v>1901</v>
      </c>
      <c r="G938" s="30" t="str">
        <f t="shared" si="29"/>
        <v>24</v>
      </c>
      <c r="I938" s="4"/>
    </row>
    <row r="939" spans="1:7" ht="75.75" customHeight="1">
      <c r="A939" s="5">
        <f t="shared" si="28"/>
        <v>0.024330900243308973</v>
      </c>
      <c r="B939" s="2">
        <v>421000</v>
      </c>
      <c r="C939" s="2">
        <v>411000</v>
      </c>
      <c r="D939" s="3" t="s">
        <v>42</v>
      </c>
      <c r="E939" s="2" t="s">
        <v>1902</v>
      </c>
      <c r="F939" s="3" t="s">
        <v>1903</v>
      </c>
      <c r="G939" s="30" t="str">
        <f t="shared" si="29"/>
        <v>24</v>
      </c>
    </row>
    <row r="940" spans="1:9" ht="75.75" customHeight="1">
      <c r="A940" s="5">
        <f t="shared" si="28"/>
        <v>0.02330508474576276</v>
      </c>
      <c r="B940" s="2">
        <v>483000</v>
      </c>
      <c r="C940" s="2">
        <v>472000</v>
      </c>
      <c r="D940" s="3" t="s">
        <v>42</v>
      </c>
      <c r="E940" s="2" t="s">
        <v>1904</v>
      </c>
      <c r="F940" s="3" t="s">
        <v>1905</v>
      </c>
      <c r="G940" s="30" t="str">
        <f t="shared" si="29"/>
        <v>24</v>
      </c>
      <c r="I940" s="4"/>
    </row>
    <row r="941" spans="1:7" ht="75.75" customHeight="1">
      <c r="A941" s="5">
        <f t="shared" si="28"/>
        <v>0.027121609798775204</v>
      </c>
      <c r="B941" s="2">
        <v>587000</v>
      </c>
      <c r="C941" s="2">
        <v>571500</v>
      </c>
      <c r="D941" s="3" t="s">
        <v>42</v>
      </c>
      <c r="E941" s="2" t="s">
        <v>1906</v>
      </c>
      <c r="F941" s="3" t="s">
        <v>1907</v>
      </c>
      <c r="G941" s="30" t="str">
        <f t="shared" si="29"/>
        <v>24</v>
      </c>
    </row>
    <row r="942" spans="1:9" ht="75.75" customHeight="1">
      <c r="A942" s="5">
        <f t="shared" si="28"/>
        <v>0.06740442655935608</v>
      </c>
      <c r="B942" s="2">
        <v>530500</v>
      </c>
      <c r="C942" s="2">
        <v>497000</v>
      </c>
      <c r="D942" s="3" t="s">
        <v>42</v>
      </c>
      <c r="E942" s="2" t="s">
        <v>1908</v>
      </c>
      <c r="F942" s="3" t="s">
        <v>1909</v>
      </c>
      <c r="G942" s="30" t="str">
        <f t="shared" si="29"/>
        <v>24</v>
      </c>
      <c r="I942" s="4"/>
    </row>
    <row r="943" spans="1:7" ht="75.75" customHeight="1">
      <c r="A943" s="5">
        <f t="shared" si="28"/>
        <v>0.044680851063829685</v>
      </c>
      <c r="B943" s="2">
        <v>245500</v>
      </c>
      <c r="C943" s="2">
        <v>235000</v>
      </c>
      <c r="D943" s="3" t="s">
        <v>42</v>
      </c>
      <c r="E943" s="2" t="s">
        <v>1910</v>
      </c>
      <c r="F943" s="3" t="s">
        <v>1911</v>
      </c>
      <c r="G943" s="30" t="str">
        <f t="shared" si="29"/>
        <v>24</v>
      </c>
    </row>
    <row r="944" spans="1:9" ht="75.75" customHeight="1">
      <c r="A944" s="5">
        <f t="shared" si="28"/>
        <v>0.026490066225165476</v>
      </c>
      <c r="B944" s="2">
        <v>465000</v>
      </c>
      <c r="C944" s="2">
        <v>453000</v>
      </c>
      <c r="D944" s="3" t="s">
        <v>42</v>
      </c>
      <c r="E944" s="2" t="s">
        <v>1912</v>
      </c>
      <c r="F944" s="3" t="s">
        <v>1913</v>
      </c>
      <c r="G944" s="30" t="str">
        <f t="shared" si="29"/>
        <v>24</v>
      </c>
      <c r="I944" s="4"/>
    </row>
    <row r="945" spans="1:7" ht="75.75" customHeight="1">
      <c r="A945" s="5">
        <f t="shared" si="28"/>
        <v>0.024847632442569045</v>
      </c>
      <c r="B945" s="2">
        <v>1093000</v>
      </c>
      <c r="C945" s="2">
        <v>1066500</v>
      </c>
      <c r="D945" s="3" t="s">
        <v>42</v>
      </c>
      <c r="E945" s="2" t="s">
        <v>1914</v>
      </c>
      <c r="F945" s="3" t="s">
        <v>1915</v>
      </c>
      <c r="G945" s="30" t="str">
        <f t="shared" si="29"/>
        <v>24</v>
      </c>
    </row>
    <row r="946" spans="1:9" ht="75.75" customHeight="1">
      <c r="A946" s="5">
        <f t="shared" si="28"/>
        <v>0.03494837172359011</v>
      </c>
      <c r="B946" s="2">
        <v>651500</v>
      </c>
      <c r="C946" s="2">
        <v>629500</v>
      </c>
      <c r="D946" s="3" t="s">
        <v>42</v>
      </c>
      <c r="E946" s="2" t="s">
        <v>1916</v>
      </c>
      <c r="F946" s="3" t="s">
        <v>1917</v>
      </c>
      <c r="G946" s="30" t="str">
        <f t="shared" si="29"/>
        <v>24</v>
      </c>
      <c r="I946" s="4"/>
    </row>
    <row r="947" spans="1:7" ht="75.75" customHeight="1">
      <c r="A947" s="5">
        <f t="shared" si="28"/>
        <v>0.031650983746792205</v>
      </c>
      <c r="B947" s="2">
        <v>3015000</v>
      </c>
      <c r="C947" s="2">
        <v>2922500</v>
      </c>
      <c r="D947" s="3" t="s">
        <v>42</v>
      </c>
      <c r="E947" s="2" t="s">
        <v>1918</v>
      </c>
      <c r="F947" s="3" t="s">
        <v>1919</v>
      </c>
      <c r="G947" s="30" t="str">
        <f t="shared" si="29"/>
        <v>24</v>
      </c>
    </row>
    <row r="948" spans="1:9" ht="75.75" customHeight="1">
      <c r="A948" s="5">
        <f t="shared" si="28"/>
        <v>0.17241379310344818</v>
      </c>
      <c r="B948" s="2">
        <v>98600</v>
      </c>
      <c r="C948" s="2">
        <v>84100</v>
      </c>
      <c r="D948" s="3" t="s">
        <v>0</v>
      </c>
      <c r="E948" s="2" t="s">
        <v>1920</v>
      </c>
      <c r="F948" s="3" t="s">
        <v>1921</v>
      </c>
      <c r="G948" s="30" t="str">
        <f t="shared" si="29"/>
        <v>24</v>
      </c>
      <c r="I948" s="4"/>
    </row>
    <row r="949" spans="1:7" ht="75.75" customHeight="1">
      <c r="A949" s="5">
        <f t="shared" si="28"/>
        <v>0</v>
      </c>
      <c r="B949" s="2">
        <v>500</v>
      </c>
      <c r="C949" s="2">
        <v>500</v>
      </c>
      <c r="D949" s="3" t="s">
        <v>0</v>
      </c>
      <c r="E949" s="2" t="s">
        <v>1922</v>
      </c>
      <c r="F949" s="3" t="s">
        <v>1923</v>
      </c>
      <c r="G949" s="30" t="str">
        <f t="shared" si="29"/>
        <v>24</v>
      </c>
    </row>
    <row r="950" spans="1:9" ht="75.75" customHeight="1">
      <c r="A950" s="5">
        <f t="shared" si="28"/>
        <v>0.379454926624738</v>
      </c>
      <c r="B950" s="2">
        <v>65800</v>
      </c>
      <c r="C950" s="2">
        <v>47700</v>
      </c>
      <c r="D950" s="3" t="s">
        <v>0</v>
      </c>
      <c r="E950" s="2" t="s">
        <v>1924</v>
      </c>
      <c r="F950" s="3" t="s">
        <v>1925</v>
      </c>
      <c r="G950" s="30" t="str">
        <f t="shared" si="29"/>
        <v>24</v>
      </c>
      <c r="I950" s="4"/>
    </row>
    <row r="951" spans="1:7" ht="75.75" customHeight="1">
      <c r="A951" s="5">
        <f t="shared" si="28"/>
        <v>-0.3932584269662921</v>
      </c>
      <c r="B951" s="2">
        <v>21600</v>
      </c>
      <c r="C951" s="2">
        <v>35600</v>
      </c>
      <c r="D951" s="3" t="s">
        <v>0</v>
      </c>
      <c r="E951" s="2" t="s">
        <v>1926</v>
      </c>
      <c r="F951" s="3" t="s">
        <v>1927</v>
      </c>
      <c r="G951" s="30" t="str">
        <f t="shared" si="29"/>
        <v>24</v>
      </c>
    </row>
    <row r="952" spans="1:9" ht="75.75" customHeight="1">
      <c r="A952" s="5">
        <f t="shared" si="28"/>
        <v>0</v>
      </c>
      <c r="B952" s="2">
        <v>113500</v>
      </c>
      <c r="C952" s="2">
        <v>113500</v>
      </c>
      <c r="D952" s="3" t="s">
        <v>0</v>
      </c>
      <c r="E952" s="2" t="s">
        <v>1928</v>
      </c>
      <c r="F952" s="3" t="s">
        <v>1929</v>
      </c>
      <c r="G952" s="30" t="str">
        <f t="shared" si="29"/>
        <v>24</v>
      </c>
      <c r="I952" s="4"/>
    </row>
    <row r="953" spans="1:7" ht="75.75" customHeight="1">
      <c r="A953" s="5">
        <f t="shared" si="28"/>
        <v>0</v>
      </c>
      <c r="B953" s="2">
        <v>7520</v>
      </c>
      <c r="C953" s="2">
        <v>7520</v>
      </c>
      <c r="D953" s="3" t="s">
        <v>114</v>
      </c>
      <c r="E953" s="2" t="s">
        <v>1930</v>
      </c>
      <c r="F953" s="3" t="s">
        <v>1931</v>
      </c>
      <c r="G953" s="30" t="str">
        <f t="shared" si="29"/>
        <v>24</v>
      </c>
    </row>
    <row r="954" spans="1:9" ht="75.75" customHeight="1">
      <c r="A954" s="5">
        <f t="shared" si="28"/>
        <v>0.1915367483296213</v>
      </c>
      <c r="B954" s="2">
        <v>107000</v>
      </c>
      <c r="C954" s="2">
        <v>89800</v>
      </c>
      <c r="D954" s="3" t="s">
        <v>92</v>
      </c>
      <c r="E954" s="2" t="s">
        <v>1932</v>
      </c>
      <c r="F954" s="3" t="s">
        <v>1933</v>
      </c>
      <c r="G954" s="30" t="str">
        <f t="shared" si="29"/>
        <v>24</v>
      </c>
      <c r="I954" s="4"/>
    </row>
    <row r="955" spans="1:7" ht="75.75" customHeight="1">
      <c r="A955" s="5">
        <f t="shared" si="28"/>
        <v>0</v>
      </c>
      <c r="B955" s="2">
        <v>-10200</v>
      </c>
      <c r="C955" s="2">
        <v>-10200</v>
      </c>
      <c r="D955" s="3" t="s">
        <v>0</v>
      </c>
      <c r="E955" s="2" t="s">
        <v>1934</v>
      </c>
      <c r="F955" s="3" t="s">
        <v>1935</v>
      </c>
      <c r="G955" s="30" t="str">
        <f t="shared" si="29"/>
        <v>24</v>
      </c>
    </row>
    <row r="956" spans="1:9" ht="75.75" customHeight="1">
      <c r="A956" s="5">
        <f t="shared" si="28"/>
        <v>0</v>
      </c>
      <c r="B956" s="2">
        <v>-28300</v>
      </c>
      <c r="C956" s="2">
        <v>-28300</v>
      </c>
      <c r="D956" s="3" t="s">
        <v>0</v>
      </c>
      <c r="E956" s="2" t="s">
        <v>1936</v>
      </c>
      <c r="F956" s="3" t="s">
        <v>1937</v>
      </c>
      <c r="G956" s="30" t="str">
        <f t="shared" si="29"/>
        <v>24</v>
      </c>
      <c r="I956" s="4"/>
    </row>
    <row r="957" spans="1:7" ht="75.75" customHeight="1">
      <c r="A957" s="5">
        <f t="shared" si="28"/>
        <v>0.046875</v>
      </c>
      <c r="B957" s="2">
        <v>201000</v>
      </c>
      <c r="C957" s="2">
        <v>192000</v>
      </c>
      <c r="D957" s="3" t="s">
        <v>0</v>
      </c>
      <c r="E957" s="2" t="s">
        <v>1938</v>
      </c>
      <c r="F957" s="3" t="s">
        <v>1939</v>
      </c>
      <c r="G957" s="30" t="str">
        <f t="shared" si="29"/>
        <v>24</v>
      </c>
    </row>
    <row r="958" spans="1:9" ht="75.75" customHeight="1">
      <c r="A958" s="5">
        <f t="shared" si="28"/>
        <v>0.18045112781954886</v>
      </c>
      <c r="B958" s="2">
        <v>785</v>
      </c>
      <c r="C958" s="2">
        <v>665</v>
      </c>
      <c r="D958" s="3" t="s">
        <v>114</v>
      </c>
      <c r="E958" s="2" t="s">
        <v>1940</v>
      </c>
      <c r="F958" s="3" t="s">
        <v>1941</v>
      </c>
      <c r="G958" s="30" t="str">
        <f t="shared" si="29"/>
        <v>25</v>
      </c>
      <c r="I958" s="4"/>
    </row>
    <row r="959" spans="1:9" ht="75.75" customHeight="1">
      <c r="A959" s="5">
        <f t="shared" si="28"/>
        <v>0.18644067796610164</v>
      </c>
      <c r="B959" s="2">
        <v>21000</v>
      </c>
      <c r="C959" s="2">
        <v>17700</v>
      </c>
      <c r="D959" s="3" t="s">
        <v>42</v>
      </c>
      <c r="E959" s="2" t="s">
        <v>1942</v>
      </c>
      <c r="F959" s="3" t="s">
        <v>1943</v>
      </c>
      <c r="G959" s="30" t="str">
        <f t="shared" si="29"/>
        <v>25</v>
      </c>
      <c r="I959" s="4"/>
    </row>
    <row r="960" spans="1:9" ht="75.75" customHeight="1">
      <c r="A960" s="5">
        <f t="shared" si="28"/>
        <v>0.1454545454545455</v>
      </c>
      <c r="B960" s="2">
        <v>3150</v>
      </c>
      <c r="C960" s="2">
        <v>2750</v>
      </c>
      <c r="D960" s="3" t="s">
        <v>114</v>
      </c>
      <c r="E960" s="2" t="s">
        <v>1944</v>
      </c>
      <c r="F960" s="3" t="s">
        <v>1945</v>
      </c>
      <c r="G960" s="30" t="str">
        <f t="shared" si="29"/>
        <v>25</v>
      </c>
      <c r="I960" s="4"/>
    </row>
    <row r="961" spans="1:9" ht="75.75" customHeight="1">
      <c r="A961" s="5">
        <f t="shared" si="28"/>
        <v>0.14614121510673228</v>
      </c>
      <c r="B961" s="2">
        <v>69800</v>
      </c>
      <c r="C961" s="2">
        <v>60900</v>
      </c>
      <c r="D961" s="3" t="s">
        <v>42</v>
      </c>
      <c r="E961" s="2" t="s">
        <v>1946</v>
      </c>
      <c r="F961" s="3" t="s">
        <v>1947</v>
      </c>
      <c r="G961" s="30" t="str">
        <f t="shared" si="29"/>
        <v>25</v>
      </c>
      <c r="I961" s="4"/>
    </row>
    <row r="962" spans="1:9" ht="75.75" customHeight="1">
      <c r="A962" s="5">
        <f t="shared" si="28"/>
        <v>0.12753623188405805</v>
      </c>
      <c r="B962" s="2">
        <v>3890</v>
      </c>
      <c r="C962" s="2">
        <v>3450</v>
      </c>
      <c r="D962" s="3" t="s">
        <v>114</v>
      </c>
      <c r="E962" s="2" t="s">
        <v>1948</v>
      </c>
      <c r="F962" s="3" t="s">
        <v>1949</v>
      </c>
      <c r="G962" s="30" t="str">
        <f t="shared" si="29"/>
        <v>25</v>
      </c>
      <c r="I962" s="4"/>
    </row>
    <row r="963" spans="1:9" ht="75.75" customHeight="1">
      <c r="A963" s="5">
        <f t="shared" si="28"/>
        <v>0.1274382314694409</v>
      </c>
      <c r="B963" s="2">
        <v>86700</v>
      </c>
      <c r="C963" s="2">
        <v>76900</v>
      </c>
      <c r="D963" s="3" t="s">
        <v>42</v>
      </c>
      <c r="E963" s="2" t="s">
        <v>1950</v>
      </c>
      <c r="F963" s="3" t="s">
        <v>1951</v>
      </c>
      <c r="G963" s="30" t="str">
        <f t="shared" si="29"/>
        <v>25</v>
      </c>
      <c r="I963" s="4"/>
    </row>
    <row r="964" spans="1:9" ht="75.75" customHeight="1">
      <c r="A964" s="5">
        <f aca="true" t="shared" si="30" ref="A964:A1027">B964/C964-1</f>
        <v>0.13461538461538458</v>
      </c>
      <c r="B964" s="2">
        <v>1180</v>
      </c>
      <c r="C964" s="2">
        <v>1040</v>
      </c>
      <c r="D964" s="3" t="s">
        <v>114</v>
      </c>
      <c r="E964" s="2" t="s">
        <v>1952</v>
      </c>
      <c r="F964" s="3" t="s">
        <v>1953</v>
      </c>
      <c r="G964" s="30" t="str">
        <f aca="true" t="shared" si="31" ref="G964:G1027">LEFT(F964,2)</f>
        <v>25</v>
      </c>
      <c r="I964" s="4"/>
    </row>
    <row r="965" spans="1:9" ht="75.75" customHeight="1">
      <c r="A965" s="5">
        <f t="shared" si="30"/>
        <v>0.1312500000000001</v>
      </c>
      <c r="B965" s="2">
        <v>36200</v>
      </c>
      <c r="C965" s="2">
        <v>32000</v>
      </c>
      <c r="D965" s="3" t="s">
        <v>42</v>
      </c>
      <c r="E965" s="2" t="s">
        <v>1954</v>
      </c>
      <c r="F965" s="3" t="s">
        <v>1955</v>
      </c>
      <c r="G965" s="30" t="str">
        <f t="shared" si="31"/>
        <v>25</v>
      </c>
      <c r="I965" s="4"/>
    </row>
    <row r="966" spans="1:7" ht="75.75" customHeight="1">
      <c r="A966" s="5">
        <f t="shared" si="30"/>
        <v>0.13919413919413914</v>
      </c>
      <c r="B966" s="2">
        <v>155500</v>
      </c>
      <c r="C966" s="2">
        <v>136500</v>
      </c>
      <c r="D966" s="3" t="s">
        <v>0</v>
      </c>
      <c r="E966" s="2" t="s">
        <v>1956</v>
      </c>
      <c r="F966" s="3" t="s">
        <v>1957</v>
      </c>
      <c r="G966" s="30" t="str">
        <f t="shared" si="31"/>
        <v>25</v>
      </c>
    </row>
    <row r="967" spans="1:9" ht="75.75" customHeight="1">
      <c r="A967" s="5">
        <f t="shared" si="30"/>
        <v>0.14912280701754388</v>
      </c>
      <c r="B967" s="2">
        <v>131000</v>
      </c>
      <c r="C967" s="2">
        <v>114000</v>
      </c>
      <c r="D967" s="3" t="s">
        <v>42</v>
      </c>
      <c r="E967" s="2" t="s">
        <v>1958</v>
      </c>
      <c r="F967" s="3" t="s">
        <v>1959</v>
      </c>
      <c r="G967" s="30" t="str">
        <f t="shared" si="31"/>
        <v>25</v>
      </c>
      <c r="I967" s="4"/>
    </row>
    <row r="968" spans="1:7" ht="75.75" customHeight="1">
      <c r="A968" s="5">
        <f t="shared" si="30"/>
        <v>0.13807531380753146</v>
      </c>
      <c r="B968" s="2">
        <v>136000</v>
      </c>
      <c r="C968" s="2">
        <v>119500</v>
      </c>
      <c r="D968" s="3" t="s">
        <v>42</v>
      </c>
      <c r="E968" s="2" t="s">
        <v>1960</v>
      </c>
      <c r="F968" s="3" t="s">
        <v>1961</v>
      </c>
      <c r="G968" s="30" t="str">
        <f t="shared" si="31"/>
        <v>25</v>
      </c>
    </row>
    <row r="969" spans="1:9" ht="75.75" customHeight="1">
      <c r="A969" s="5">
        <f t="shared" si="30"/>
        <v>0.1343749999999999</v>
      </c>
      <c r="B969" s="2">
        <v>181500</v>
      </c>
      <c r="C969" s="2">
        <v>160000</v>
      </c>
      <c r="D969" s="3" t="s">
        <v>165</v>
      </c>
      <c r="E969" s="2" t="s">
        <v>1962</v>
      </c>
      <c r="F969" s="3" t="s">
        <v>1963</v>
      </c>
      <c r="G969" s="30" t="str">
        <f t="shared" si="31"/>
        <v>25</v>
      </c>
      <c r="I969" s="4"/>
    </row>
    <row r="970" spans="1:9" ht="75.75" customHeight="1">
      <c r="A970" s="5">
        <f t="shared" si="30"/>
        <v>0.1333333333333333</v>
      </c>
      <c r="B970" s="2">
        <v>6460</v>
      </c>
      <c r="C970" s="2">
        <v>5700</v>
      </c>
      <c r="D970" s="3" t="s">
        <v>165</v>
      </c>
      <c r="E970" s="2" t="s">
        <v>1964</v>
      </c>
      <c r="F970" s="3" t="s">
        <v>1965</v>
      </c>
      <c r="G970" s="30" t="str">
        <f t="shared" si="31"/>
        <v>25</v>
      </c>
      <c r="I970" s="4"/>
    </row>
    <row r="971" spans="1:9" ht="75.75" customHeight="1">
      <c r="A971" s="5">
        <f t="shared" si="30"/>
        <v>0.12037037037037046</v>
      </c>
      <c r="B971" s="2">
        <v>181500</v>
      </c>
      <c r="C971" s="2">
        <v>162000</v>
      </c>
      <c r="D971" s="3" t="s">
        <v>165</v>
      </c>
      <c r="E971" s="2" t="s">
        <v>1966</v>
      </c>
      <c r="F971" s="3" t="s">
        <v>1967</v>
      </c>
      <c r="G971" s="30" t="str">
        <f t="shared" si="31"/>
        <v>25</v>
      </c>
      <c r="I971" s="4"/>
    </row>
    <row r="972" spans="1:7" ht="75.75" customHeight="1">
      <c r="A972" s="5">
        <f t="shared" si="30"/>
        <v>0.12131715771230511</v>
      </c>
      <c r="B972" s="2">
        <v>6470</v>
      </c>
      <c r="C972" s="2">
        <v>5770</v>
      </c>
      <c r="D972" s="3" t="s">
        <v>165</v>
      </c>
      <c r="E972" s="2" t="s">
        <v>1968</v>
      </c>
      <c r="F972" s="3" t="s">
        <v>1969</v>
      </c>
      <c r="G972" s="30" t="str">
        <f t="shared" si="31"/>
        <v>25</v>
      </c>
    </row>
    <row r="973" spans="1:9" ht="75.75" customHeight="1">
      <c r="A973" s="5">
        <f t="shared" si="30"/>
        <v>0.1572700296735905</v>
      </c>
      <c r="B973" s="2">
        <v>195000</v>
      </c>
      <c r="C973" s="2">
        <v>168500</v>
      </c>
      <c r="D973" s="3" t="s">
        <v>165</v>
      </c>
      <c r="E973" s="2" t="s">
        <v>1970</v>
      </c>
      <c r="F973" s="3" t="s">
        <v>1971</v>
      </c>
      <c r="G973" s="30" t="str">
        <f t="shared" si="31"/>
        <v>25</v>
      </c>
      <c r="I973" s="4"/>
    </row>
    <row r="974" spans="1:7" ht="75.75" customHeight="1">
      <c r="A974" s="5">
        <f t="shared" si="30"/>
        <v>0.15495495495495493</v>
      </c>
      <c r="B974" s="2">
        <v>6410</v>
      </c>
      <c r="C974" s="2">
        <v>5550</v>
      </c>
      <c r="D974" s="3" t="s">
        <v>165</v>
      </c>
      <c r="E974" s="2" t="s">
        <v>1972</v>
      </c>
      <c r="F974" s="3" t="s">
        <v>1973</v>
      </c>
      <c r="G974" s="30" t="str">
        <f t="shared" si="31"/>
        <v>25</v>
      </c>
    </row>
    <row r="975" spans="1:9" ht="75.75" customHeight="1">
      <c r="A975" s="5">
        <f t="shared" si="30"/>
        <v>0.14830508474576276</v>
      </c>
      <c r="B975" s="2">
        <v>135500</v>
      </c>
      <c r="C975" s="2">
        <v>118000</v>
      </c>
      <c r="D975" s="3" t="s">
        <v>42</v>
      </c>
      <c r="E975" s="2" t="s">
        <v>1974</v>
      </c>
      <c r="F975" s="3" t="s">
        <v>1975</v>
      </c>
      <c r="G975" s="30" t="str">
        <f t="shared" si="31"/>
        <v>25</v>
      </c>
      <c r="I975" s="4"/>
    </row>
    <row r="976" spans="1:7" ht="75.75" customHeight="1">
      <c r="A976" s="5">
        <f t="shared" si="30"/>
        <v>0.0881164106709782</v>
      </c>
      <c r="B976" s="2">
        <v>673000</v>
      </c>
      <c r="C976" s="2">
        <v>618500</v>
      </c>
      <c r="D976" s="3" t="s">
        <v>42</v>
      </c>
      <c r="E976" s="2" t="s">
        <v>1976</v>
      </c>
      <c r="F976" s="3" t="s">
        <v>1977</v>
      </c>
      <c r="G976" s="30" t="str">
        <f t="shared" si="31"/>
        <v>25</v>
      </c>
    </row>
    <row r="977" spans="1:9" ht="75.75" customHeight="1">
      <c r="A977" s="5">
        <f t="shared" si="30"/>
        <v>0.18181818181818188</v>
      </c>
      <c r="B977" s="2">
        <v>162500</v>
      </c>
      <c r="C977" s="2">
        <v>137500</v>
      </c>
      <c r="D977" s="3" t="s">
        <v>42</v>
      </c>
      <c r="E977" s="2" t="s">
        <v>1978</v>
      </c>
      <c r="F977" s="3" t="s">
        <v>1979</v>
      </c>
      <c r="G977" s="30" t="str">
        <f t="shared" si="31"/>
        <v>25</v>
      </c>
      <c r="I977" s="4"/>
    </row>
    <row r="978" spans="1:7" ht="75.75" customHeight="1">
      <c r="A978" s="5">
        <f t="shared" si="30"/>
        <v>0.16216216216216206</v>
      </c>
      <c r="B978" s="2">
        <v>150500</v>
      </c>
      <c r="C978" s="2">
        <v>129500</v>
      </c>
      <c r="D978" s="3" t="s">
        <v>42</v>
      </c>
      <c r="E978" s="2" t="s">
        <v>1980</v>
      </c>
      <c r="F978" s="3" t="s">
        <v>1981</v>
      </c>
      <c r="G978" s="30" t="str">
        <f t="shared" si="31"/>
        <v>25</v>
      </c>
    </row>
    <row r="979" spans="1:9" ht="75.75" customHeight="1">
      <c r="A979" s="5">
        <f t="shared" si="30"/>
        <v>0.14364640883977908</v>
      </c>
      <c r="B979" s="2">
        <v>103500</v>
      </c>
      <c r="C979" s="2">
        <v>90500</v>
      </c>
      <c r="D979" s="3" t="s">
        <v>42</v>
      </c>
      <c r="E979" s="2" t="s">
        <v>1982</v>
      </c>
      <c r="F979" s="3" t="s">
        <v>1983</v>
      </c>
      <c r="G979" s="30" t="str">
        <f t="shared" si="31"/>
        <v>25</v>
      </c>
      <c r="I979" s="4"/>
    </row>
    <row r="980" spans="1:7" ht="75.75" customHeight="1">
      <c r="A980" s="5">
        <f t="shared" si="30"/>
        <v>0.11717709720372826</v>
      </c>
      <c r="B980" s="2">
        <v>83900</v>
      </c>
      <c r="C980" s="2">
        <v>75100</v>
      </c>
      <c r="D980" s="3" t="s">
        <v>42</v>
      </c>
      <c r="E980" s="2" t="s">
        <v>1984</v>
      </c>
      <c r="F980" s="3" t="s">
        <v>1985</v>
      </c>
      <c r="G980" s="30" t="str">
        <f t="shared" si="31"/>
        <v>25</v>
      </c>
    </row>
    <row r="981" spans="1:9" ht="75.75" customHeight="1">
      <c r="A981" s="5">
        <f t="shared" si="30"/>
        <v>0.18565400843881852</v>
      </c>
      <c r="B981" s="2">
        <v>28100</v>
      </c>
      <c r="C981" s="2">
        <v>23700</v>
      </c>
      <c r="D981" s="3" t="s">
        <v>42</v>
      </c>
      <c r="E981" s="2" t="s">
        <v>1986</v>
      </c>
      <c r="F981" s="3" t="s">
        <v>1987</v>
      </c>
      <c r="G981" s="30" t="str">
        <f t="shared" si="31"/>
        <v>25</v>
      </c>
      <c r="I981" s="4"/>
    </row>
    <row r="982" spans="1:7" ht="75.75" customHeight="1">
      <c r="A982" s="5">
        <f t="shared" si="30"/>
        <v>0.11526147278548549</v>
      </c>
      <c r="B982" s="2">
        <v>104500</v>
      </c>
      <c r="C982" s="2">
        <v>93700</v>
      </c>
      <c r="D982" s="3" t="s">
        <v>42</v>
      </c>
      <c r="E982" s="2" t="s">
        <v>1988</v>
      </c>
      <c r="F982" s="3" t="s">
        <v>1989</v>
      </c>
      <c r="G982" s="30" t="str">
        <f t="shared" si="31"/>
        <v>25</v>
      </c>
    </row>
    <row r="983" spans="1:9" ht="75.75" customHeight="1">
      <c r="A983" s="5">
        <f t="shared" si="30"/>
        <v>0.14666666666666672</v>
      </c>
      <c r="B983" s="2">
        <v>129000</v>
      </c>
      <c r="C983" s="2">
        <v>112500</v>
      </c>
      <c r="D983" s="3" t="s">
        <v>42</v>
      </c>
      <c r="E983" s="2" t="s">
        <v>1990</v>
      </c>
      <c r="F983" s="3" t="s">
        <v>1991</v>
      </c>
      <c r="G983" s="30" t="str">
        <f t="shared" si="31"/>
        <v>25</v>
      </c>
      <c r="I983" s="4"/>
    </row>
    <row r="984" spans="1:7" ht="75.75" customHeight="1">
      <c r="A984" s="5">
        <f t="shared" si="30"/>
        <v>0.09772727272727266</v>
      </c>
      <c r="B984" s="2">
        <v>48300</v>
      </c>
      <c r="C984" s="2">
        <v>44000</v>
      </c>
      <c r="D984" s="3" t="s">
        <v>42</v>
      </c>
      <c r="E984" s="2" t="s">
        <v>1992</v>
      </c>
      <c r="F984" s="3" t="s">
        <v>1993</v>
      </c>
      <c r="G984" s="30" t="str">
        <f t="shared" si="31"/>
        <v>25</v>
      </c>
    </row>
    <row r="985" spans="1:9" ht="75.75" customHeight="1">
      <c r="A985" s="5">
        <f t="shared" si="30"/>
        <v>0.028037383177569986</v>
      </c>
      <c r="B985" s="2">
        <v>11000</v>
      </c>
      <c r="C985" s="2">
        <v>10700</v>
      </c>
      <c r="D985" s="3" t="s">
        <v>17</v>
      </c>
      <c r="E985" s="2" t="s">
        <v>1994</v>
      </c>
      <c r="F985" s="3" t="s">
        <v>1995</v>
      </c>
      <c r="G985" s="30" t="str">
        <f t="shared" si="31"/>
        <v>25</v>
      </c>
      <c r="I985" s="4"/>
    </row>
    <row r="986" spans="1:7" ht="75.75" customHeight="1">
      <c r="A986" s="5">
        <f t="shared" si="30"/>
        <v>0.03846153846153855</v>
      </c>
      <c r="B986" s="2">
        <v>10800</v>
      </c>
      <c r="C986" s="2">
        <v>10400</v>
      </c>
      <c r="D986" s="3" t="s">
        <v>17</v>
      </c>
      <c r="E986" s="2" t="s">
        <v>1996</v>
      </c>
      <c r="F986" s="3" t="s">
        <v>1997</v>
      </c>
      <c r="G986" s="30" t="str">
        <f t="shared" si="31"/>
        <v>25</v>
      </c>
    </row>
    <row r="987" spans="1:9" ht="75.75" customHeight="1">
      <c r="A987" s="5">
        <f t="shared" si="30"/>
        <v>0.037685060565275874</v>
      </c>
      <c r="B987" s="2">
        <v>385500</v>
      </c>
      <c r="C987" s="2">
        <v>371500</v>
      </c>
      <c r="D987" s="3" t="s">
        <v>42</v>
      </c>
      <c r="E987" s="2" t="s">
        <v>1998</v>
      </c>
      <c r="F987" s="3" t="s">
        <v>1999</v>
      </c>
      <c r="G987" s="30" t="str">
        <f t="shared" si="31"/>
        <v>25</v>
      </c>
      <c r="I987" s="4"/>
    </row>
    <row r="988" spans="1:7" ht="75.75" customHeight="1">
      <c r="A988" s="5">
        <f t="shared" si="30"/>
        <v>0.12011173184357538</v>
      </c>
      <c r="B988" s="2">
        <v>40100</v>
      </c>
      <c r="C988" s="2">
        <v>35800</v>
      </c>
      <c r="D988" s="3" t="s">
        <v>42</v>
      </c>
      <c r="E988" s="2" t="s">
        <v>2000</v>
      </c>
      <c r="F988" s="3" t="s">
        <v>2001</v>
      </c>
      <c r="G988" s="30" t="str">
        <f t="shared" si="31"/>
        <v>25</v>
      </c>
    </row>
    <row r="989" spans="1:9" ht="75.75" customHeight="1">
      <c r="A989" s="5">
        <f t="shared" si="30"/>
        <v>0.08658743633276744</v>
      </c>
      <c r="B989" s="2">
        <v>64000</v>
      </c>
      <c r="C989" s="2">
        <v>58900</v>
      </c>
      <c r="D989" s="3" t="s">
        <v>165</v>
      </c>
      <c r="E989" s="2" t="s">
        <v>2002</v>
      </c>
      <c r="F989" s="3" t="s">
        <v>2003</v>
      </c>
      <c r="G989" s="30" t="str">
        <f t="shared" si="31"/>
        <v>25</v>
      </c>
      <c r="I989" s="4"/>
    </row>
    <row r="990" spans="1:7" ht="75.75" customHeight="1">
      <c r="A990" s="5">
        <f t="shared" si="30"/>
        <v>0.12724014336917566</v>
      </c>
      <c r="B990" s="2">
        <v>62900</v>
      </c>
      <c r="C990" s="2">
        <v>55800</v>
      </c>
      <c r="D990" s="3" t="s">
        <v>0</v>
      </c>
      <c r="E990" s="2" t="s">
        <v>2004</v>
      </c>
      <c r="F990" s="3" t="s">
        <v>2005</v>
      </c>
      <c r="G990" s="30" t="str">
        <f t="shared" si="31"/>
        <v>25</v>
      </c>
    </row>
    <row r="991" spans="1:9" ht="75.75" customHeight="1">
      <c r="A991" s="5">
        <f t="shared" si="30"/>
        <v>-0.06478873239436622</v>
      </c>
      <c r="B991" s="2">
        <v>166000</v>
      </c>
      <c r="C991" s="2">
        <v>177500</v>
      </c>
      <c r="D991" s="3" t="s">
        <v>47</v>
      </c>
      <c r="E991" s="2" t="s">
        <v>2006</v>
      </c>
      <c r="F991" s="3" t="s">
        <v>2007</v>
      </c>
      <c r="G991" s="30" t="str">
        <f t="shared" si="31"/>
        <v>26</v>
      </c>
      <c r="I991" s="4"/>
    </row>
    <row r="992" spans="1:7" ht="75.75" customHeight="1">
      <c r="A992" s="5">
        <f t="shared" si="30"/>
        <v>-0.0561797752808989</v>
      </c>
      <c r="B992" s="2">
        <v>168000</v>
      </c>
      <c r="C992" s="2">
        <v>178000</v>
      </c>
      <c r="D992" s="3" t="s">
        <v>47</v>
      </c>
      <c r="E992" s="2" t="s">
        <v>2008</v>
      </c>
      <c r="F992" s="3" t="s">
        <v>2009</v>
      </c>
      <c r="G992" s="30" t="str">
        <f t="shared" si="31"/>
        <v>26</v>
      </c>
    </row>
    <row r="993" spans="1:9" ht="75.75" customHeight="1">
      <c r="A993" s="5">
        <f t="shared" si="30"/>
        <v>-0.04761904761904767</v>
      </c>
      <c r="B993" s="2">
        <v>170000</v>
      </c>
      <c r="C993" s="2">
        <v>178500</v>
      </c>
      <c r="D993" s="3" t="s">
        <v>47</v>
      </c>
      <c r="E993" s="2" t="s">
        <v>2010</v>
      </c>
      <c r="F993" s="3" t="s">
        <v>2011</v>
      </c>
      <c r="G993" s="30" t="str">
        <f t="shared" si="31"/>
        <v>26</v>
      </c>
      <c r="I993" s="4"/>
    </row>
    <row r="994" spans="1:7" ht="75.75" customHeight="1">
      <c r="A994" s="5">
        <f t="shared" si="30"/>
        <v>-0.2534013605442177</v>
      </c>
      <c r="B994" s="2">
        <v>219500</v>
      </c>
      <c r="C994" s="2">
        <v>294000</v>
      </c>
      <c r="D994" s="3" t="s">
        <v>47</v>
      </c>
      <c r="E994" s="2" t="s">
        <v>2012</v>
      </c>
      <c r="F994" s="3" t="s">
        <v>2013</v>
      </c>
      <c r="G994" s="30" t="str">
        <f t="shared" si="31"/>
        <v>26</v>
      </c>
    </row>
    <row r="995" spans="1:9" ht="75.75" customHeight="1">
      <c r="A995" s="5">
        <f t="shared" si="30"/>
        <v>-0.2546689303904923</v>
      </c>
      <c r="B995" s="2">
        <v>219500</v>
      </c>
      <c r="C995" s="2">
        <v>294500</v>
      </c>
      <c r="D995" s="3" t="s">
        <v>47</v>
      </c>
      <c r="E995" s="2" t="s">
        <v>2014</v>
      </c>
      <c r="F995" s="3" t="s">
        <v>2015</v>
      </c>
      <c r="G995" s="30" t="str">
        <f t="shared" si="31"/>
        <v>26</v>
      </c>
      <c r="I995" s="4"/>
    </row>
    <row r="996" spans="1:7" ht="75.75" customHeight="1">
      <c r="A996" s="5">
        <f t="shared" si="30"/>
        <v>-0.2169491525423729</v>
      </c>
      <c r="B996" s="2">
        <v>231000</v>
      </c>
      <c r="C996" s="2">
        <v>295000</v>
      </c>
      <c r="D996" s="3" t="s">
        <v>47</v>
      </c>
      <c r="E996" s="2" t="s">
        <v>2016</v>
      </c>
      <c r="F996" s="3" t="s">
        <v>2017</v>
      </c>
      <c r="G996" s="30" t="str">
        <f t="shared" si="31"/>
        <v>26</v>
      </c>
    </row>
    <row r="997" spans="1:9" ht="75.75" customHeight="1">
      <c r="A997" s="5">
        <f t="shared" si="30"/>
        <v>0.13636363636363646</v>
      </c>
      <c r="B997" s="2">
        <v>7000</v>
      </c>
      <c r="C997" s="2">
        <v>6160</v>
      </c>
      <c r="D997" s="3" t="s">
        <v>47</v>
      </c>
      <c r="E997" s="2" t="s">
        <v>2018</v>
      </c>
      <c r="F997" s="3" t="s">
        <v>2019</v>
      </c>
      <c r="G997" s="30" t="str">
        <f t="shared" si="31"/>
        <v>26</v>
      </c>
      <c r="I997" s="4"/>
    </row>
    <row r="998" spans="1:7" ht="75.75" customHeight="1">
      <c r="A998" s="5">
        <f t="shared" si="30"/>
        <v>0.1151079136690647</v>
      </c>
      <c r="B998" s="2">
        <v>31000</v>
      </c>
      <c r="C998" s="2">
        <v>27800</v>
      </c>
      <c r="D998" s="3" t="s">
        <v>47</v>
      </c>
      <c r="E998" s="2" t="s">
        <v>2020</v>
      </c>
      <c r="F998" s="3" t="s">
        <v>2021</v>
      </c>
      <c r="G998" s="30" t="str">
        <f t="shared" si="31"/>
        <v>26</v>
      </c>
    </row>
    <row r="999" spans="1:9" ht="75.75" customHeight="1">
      <c r="A999" s="5">
        <f t="shared" si="30"/>
        <v>0.11594202898550732</v>
      </c>
      <c r="B999" s="2">
        <v>23100</v>
      </c>
      <c r="C999" s="2">
        <v>20700</v>
      </c>
      <c r="D999" s="3" t="s">
        <v>47</v>
      </c>
      <c r="E999" s="2" t="s">
        <v>2022</v>
      </c>
      <c r="F999" s="3" t="s">
        <v>2023</v>
      </c>
      <c r="G999" s="30" t="str">
        <f t="shared" si="31"/>
        <v>26</v>
      </c>
      <c r="I999" s="4"/>
    </row>
    <row r="1000" spans="1:7" ht="75.75" customHeight="1">
      <c r="A1000" s="5">
        <f t="shared" si="30"/>
        <v>0.11428571428571432</v>
      </c>
      <c r="B1000" s="2">
        <v>27300</v>
      </c>
      <c r="C1000" s="2">
        <v>24500</v>
      </c>
      <c r="D1000" s="3" t="s">
        <v>47</v>
      </c>
      <c r="E1000" s="2" t="s">
        <v>2024</v>
      </c>
      <c r="F1000" s="3" t="s">
        <v>2025</v>
      </c>
      <c r="G1000" s="30" t="str">
        <f t="shared" si="31"/>
        <v>26</v>
      </c>
    </row>
    <row r="1001" spans="1:9" ht="75.75" customHeight="1">
      <c r="A1001" s="5">
        <f t="shared" si="30"/>
        <v>0.11684782608695654</v>
      </c>
      <c r="B1001" s="2">
        <v>41100</v>
      </c>
      <c r="C1001" s="2">
        <v>36800</v>
      </c>
      <c r="D1001" s="3" t="s">
        <v>47</v>
      </c>
      <c r="E1001" s="2" t="s">
        <v>2026</v>
      </c>
      <c r="F1001" s="3" t="s">
        <v>2027</v>
      </c>
      <c r="G1001" s="30" t="str">
        <f t="shared" si="31"/>
        <v>26</v>
      </c>
      <c r="I1001" s="4"/>
    </row>
    <row r="1002" spans="1:7" ht="75.75" customHeight="1">
      <c r="A1002" s="5">
        <f t="shared" si="30"/>
        <v>0.1160714285714286</v>
      </c>
      <c r="B1002" s="2">
        <v>37500</v>
      </c>
      <c r="C1002" s="2">
        <v>33600</v>
      </c>
      <c r="D1002" s="3" t="s">
        <v>47</v>
      </c>
      <c r="E1002" s="2" t="s">
        <v>2028</v>
      </c>
      <c r="F1002" s="3" t="s">
        <v>2029</v>
      </c>
      <c r="G1002" s="30" t="str">
        <f t="shared" si="31"/>
        <v>26</v>
      </c>
    </row>
    <row r="1003" spans="1:7" ht="75.75" customHeight="1">
      <c r="A1003" s="5">
        <f t="shared" si="30"/>
        <v>0.06477732793522262</v>
      </c>
      <c r="B1003" s="2">
        <v>131500</v>
      </c>
      <c r="C1003" s="2">
        <v>123500</v>
      </c>
      <c r="D1003" s="3" t="s">
        <v>47</v>
      </c>
      <c r="E1003" s="2" t="s">
        <v>2030</v>
      </c>
      <c r="F1003" s="3" t="s">
        <v>2031</v>
      </c>
      <c r="G1003" s="30" t="str">
        <f t="shared" si="31"/>
        <v>26</v>
      </c>
    </row>
    <row r="1004" spans="1:9" ht="75.75" customHeight="1">
      <c r="A1004" s="5">
        <f t="shared" si="30"/>
        <v>-0.4744897959183674</v>
      </c>
      <c r="B1004" s="2">
        <v>10300</v>
      </c>
      <c r="C1004" s="2">
        <v>19600</v>
      </c>
      <c r="D1004" s="3" t="s">
        <v>114</v>
      </c>
      <c r="E1004" s="2" t="s">
        <v>2032</v>
      </c>
      <c r="F1004" s="3" t="s">
        <v>2033</v>
      </c>
      <c r="G1004" s="30" t="str">
        <f t="shared" si="31"/>
        <v>27</v>
      </c>
      <c r="I1004" s="4"/>
    </row>
    <row r="1005" spans="1:7" ht="75.75" customHeight="1">
      <c r="A1005" s="5">
        <f t="shared" si="30"/>
        <v>-0.4623115577889447</v>
      </c>
      <c r="B1005" s="2">
        <v>10700</v>
      </c>
      <c r="C1005" s="2">
        <v>19900</v>
      </c>
      <c r="D1005" s="3" t="s">
        <v>114</v>
      </c>
      <c r="E1005" s="2" t="s">
        <v>2034</v>
      </c>
      <c r="F1005" s="3" t="s">
        <v>2035</v>
      </c>
      <c r="G1005" s="30" t="str">
        <f t="shared" si="31"/>
        <v>27</v>
      </c>
    </row>
    <row r="1006" spans="1:7" ht="75.75" customHeight="1">
      <c r="A1006" s="5">
        <f t="shared" si="30"/>
        <v>-0.21656050955414008</v>
      </c>
      <c r="B1006" s="2">
        <v>24600</v>
      </c>
      <c r="C1006" s="2">
        <v>31400</v>
      </c>
      <c r="D1006" s="3" t="s">
        <v>42</v>
      </c>
      <c r="E1006" s="2" t="s">
        <v>2036</v>
      </c>
      <c r="F1006" s="3" t="s">
        <v>2037</v>
      </c>
      <c r="G1006" s="30" t="str">
        <f t="shared" si="31"/>
        <v>27</v>
      </c>
    </row>
    <row r="1007" spans="1:9" ht="75.75" customHeight="1">
      <c r="A1007" s="5">
        <f t="shared" si="30"/>
        <v>-0.23547400611620795</v>
      </c>
      <c r="B1007" s="2">
        <v>25000</v>
      </c>
      <c r="C1007" s="2">
        <v>32700</v>
      </c>
      <c r="D1007" s="3" t="s">
        <v>42</v>
      </c>
      <c r="E1007" s="2" t="s">
        <v>2038</v>
      </c>
      <c r="F1007" s="3" t="s">
        <v>2039</v>
      </c>
      <c r="G1007" s="30" t="str">
        <f t="shared" si="31"/>
        <v>27</v>
      </c>
      <c r="I1007" s="4"/>
    </row>
    <row r="1008" spans="1:7" ht="75.75" customHeight="1">
      <c r="A1008" s="5">
        <f t="shared" si="30"/>
        <v>-0.293010752688172</v>
      </c>
      <c r="B1008" s="2">
        <v>26300</v>
      </c>
      <c r="C1008" s="2">
        <v>37200</v>
      </c>
      <c r="D1008" s="3" t="s">
        <v>42</v>
      </c>
      <c r="E1008" s="2" t="s">
        <v>2040</v>
      </c>
      <c r="F1008" s="3" t="s">
        <v>2041</v>
      </c>
      <c r="G1008" s="30" t="str">
        <f t="shared" si="31"/>
        <v>27</v>
      </c>
    </row>
    <row r="1009" spans="1:7" ht="75.75" customHeight="1">
      <c r="A1009" s="5">
        <f t="shared" si="30"/>
        <v>-0.30343007915567277</v>
      </c>
      <c r="B1009" s="2">
        <v>26400</v>
      </c>
      <c r="C1009" s="2">
        <v>37900</v>
      </c>
      <c r="D1009" s="3" t="s">
        <v>42</v>
      </c>
      <c r="E1009" s="2" t="s">
        <v>2042</v>
      </c>
      <c r="F1009" s="3" t="s">
        <v>2043</v>
      </c>
      <c r="G1009" s="30" t="str">
        <f t="shared" si="31"/>
        <v>27</v>
      </c>
    </row>
    <row r="1010" spans="1:9" ht="75.75" customHeight="1">
      <c r="A1010" s="5">
        <f t="shared" si="30"/>
        <v>-0.29500000000000004</v>
      </c>
      <c r="B1010" s="2">
        <v>28200</v>
      </c>
      <c r="C1010" s="2">
        <v>40000</v>
      </c>
      <c r="D1010" s="3" t="s">
        <v>42</v>
      </c>
      <c r="E1010" s="2" t="s">
        <v>2044</v>
      </c>
      <c r="F1010" s="3" t="s">
        <v>2045</v>
      </c>
      <c r="G1010" s="30" t="str">
        <f t="shared" si="31"/>
        <v>27</v>
      </c>
      <c r="I1010" s="4"/>
    </row>
    <row r="1011" spans="1:7" ht="75.75" customHeight="1">
      <c r="A1011" s="5">
        <f t="shared" si="30"/>
        <v>-0.3222748815165877</v>
      </c>
      <c r="B1011" s="2">
        <v>28600</v>
      </c>
      <c r="C1011" s="2">
        <v>42200</v>
      </c>
      <c r="D1011" s="3" t="s">
        <v>42</v>
      </c>
      <c r="E1011" s="2" t="s">
        <v>2046</v>
      </c>
      <c r="F1011" s="3" t="s">
        <v>2047</v>
      </c>
      <c r="G1011" s="30" t="str">
        <f t="shared" si="31"/>
        <v>27</v>
      </c>
    </row>
    <row r="1012" spans="1:7" ht="75.75" customHeight="1">
      <c r="A1012" s="5">
        <f t="shared" si="30"/>
        <v>-0.5420560747663552</v>
      </c>
      <c r="B1012" s="2">
        <v>490</v>
      </c>
      <c r="C1012" s="2">
        <v>1070</v>
      </c>
      <c r="D1012" s="3" t="s">
        <v>42</v>
      </c>
      <c r="E1012" s="2" t="s">
        <v>2048</v>
      </c>
      <c r="F1012" s="3" t="s">
        <v>2049</v>
      </c>
      <c r="G1012" s="30" t="str">
        <f t="shared" si="31"/>
        <v>27</v>
      </c>
    </row>
    <row r="1013" spans="1:9" ht="75.75" customHeight="1">
      <c r="A1013" s="5">
        <f t="shared" si="30"/>
        <v>-0.5420560747663552</v>
      </c>
      <c r="B1013" s="2">
        <v>-490</v>
      </c>
      <c r="C1013" s="2">
        <v>-1070</v>
      </c>
      <c r="D1013" s="3" t="s">
        <v>42</v>
      </c>
      <c r="E1013" s="2" t="s">
        <v>2050</v>
      </c>
      <c r="F1013" s="3" t="s">
        <v>2051</v>
      </c>
      <c r="G1013" s="30" t="str">
        <f t="shared" si="31"/>
        <v>27</v>
      </c>
      <c r="I1013" s="4"/>
    </row>
    <row r="1014" spans="1:9" ht="75.75" customHeight="1">
      <c r="A1014" s="5">
        <f t="shared" si="30"/>
        <v>0.19327731092436973</v>
      </c>
      <c r="B1014" s="2">
        <v>14200</v>
      </c>
      <c r="C1014" s="2">
        <v>11900</v>
      </c>
      <c r="D1014" s="3" t="s">
        <v>42</v>
      </c>
      <c r="E1014" s="2" t="s">
        <v>2052</v>
      </c>
      <c r="F1014" s="3" t="s">
        <v>2053</v>
      </c>
      <c r="G1014" s="30" t="str">
        <f t="shared" si="31"/>
        <v>27</v>
      </c>
      <c r="I1014" s="4"/>
    </row>
    <row r="1015" spans="1:7" ht="75.75" customHeight="1">
      <c r="A1015" s="5">
        <f t="shared" si="30"/>
        <v>-0.1921739130434783</v>
      </c>
      <c r="B1015" s="2">
        <v>92900</v>
      </c>
      <c r="C1015" s="2">
        <v>115000</v>
      </c>
      <c r="D1015" s="3" t="s">
        <v>42</v>
      </c>
      <c r="E1015" s="2" t="s">
        <v>2054</v>
      </c>
      <c r="F1015" s="3" t="s">
        <v>2055</v>
      </c>
      <c r="G1015" s="30" t="str">
        <f t="shared" si="31"/>
        <v>27</v>
      </c>
    </row>
    <row r="1016" spans="1:9" ht="75.75" customHeight="1">
      <c r="A1016" s="5">
        <f t="shared" si="30"/>
        <v>-0.3317073170731707</v>
      </c>
      <c r="B1016" s="2">
        <v>27400</v>
      </c>
      <c r="C1016" s="2">
        <v>41000</v>
      </c>
      <c r="D1016" s="3" t="s">
        <v>42</v>
      </c>
      <c r="E1016" s="2" t="s">
        <v>2056</v>
      </c>
      <c r="F1016" s="3" t="s">
        <v>2057</v>
      </c>
      <c r="G1016" s="30" t="str">
        <f t="shared" si="31"/>
        <v>27</v>
      </c>
      <c r="I1016" s="4"/>
    </row>
    <row r="1017" spans="1:7" ht="75.75" customHeight="1">
      <c r="A1017" s="5">
        <f t="shared" si="30"/>
        <v>-0.03738317757009346</v>
      </c>
      <c r="B1017" s="2">
        <v>10300</v>
      </c>
      <c r="C1017" s="2">
        <v>10700</v>
      </c>
      <c r="D1017" s="3" t="s">
        <v>424</v>
      </c>
      <c r="E1017" s="2" t="s">
        <v>2058</v>
      </c>
      <c r="F1017" s="3" t="s">
        <v>2059</v>
      </c>
      <c r="G1017" s="30" t="str">
        <f t="shared" si="31"/>
        <v>27</v>
      </c>
    </row>
    <row r="1018" spans="1:9" ht="75.75" customHeight="1">
      <c r="A1018" s="5">
        <f t="shared" si="30"/>
        <v>0.055837563451776706</v>
      </c>
      <c r="B1018" s="2">
        <v>1040</v>
      </c>
      <c r="C1018" s="2">
        <v>985</v>
      </c>
      <c r="D1018" s="3" t="s">
        <v>2060</v>
      </c>
      <c r="E1018" s="2" t="s">
        <v>2061</v>
      </c>
      <c r="F1018" s="3" t="s">
        <v>2062</v>
      </c>
      <c r="G1018" s="30" t="str">
        <f t="shared" si="31"/>
        <v>28</v>
      </c>
      <c r="I1018" s="4"/>
    </row>
    <row r="1019" spans="1:7" ht="75.75" customHeight="1">
      <c r="A1019" s="5">
        <f t="shared" si="30"/>
        <v>0.05263157894736836</v>
      </c>
      <c r="B1019" s="2">
        <v>700</v>
      </c>
      <c r="C1019" s="2">
        <v>665</v>
      </c>
      <c r="D1019" s="3" t="s">
        <v>2060</v>
      </c>
      <c r="E1019" s="2" t="s">
        <v>2063</v>
      </c>
      <c r="F1019" s="3" t="s">
        <v>2064</v>
      </c>
      <c r="G1019" s="30" t="str">
        <f t="shared" si="31"/>
        <v>28</v>
      </c>
    </row>
    <row r="1020" spans="1:7" ht="75.75" customHeight="1">
      <c r="A1020" s="5">
        <f t="shared" si="30"/>
        <v>0.04761904761904767</v>
      </c>
      <c r="B1020" s="2">
        <v>440</v>
      </c>
      <c r="C1020" s="2">
        <v>420</v>
      </c>
      <c r="D1020" s="3" t="s">
        <v>2065</v>
      </c>
      <c r="E1020" s="2" t="s">
        <v>2066</v>
      </c>
      <c r="F1020" s="3" t="s">
        <v>2067</v>
      </c>
      <c r="G1020" s="30" t="str">
        <f t="shared" si="31"/>
        <v>28</v>
      </c>
    </row>
    <row r="1021" spans="1:9" ht="75.75" customHeight="1">
      <c r="A1021" s="5">
        <f t="shared" si="30"/>
        <v>0.05797101449275366</v>
      </c>
      <c r="B1021" s="2">
        <v>365</v>
      </c>
      <c r="C1021" s="2">
        <v>345</v>
      </c>
      <c r="D1021" s="3" t="s">
        <v>2065</v>
      </c>
      <c r="E1021" s="2" t="s">
        <v>2068</v>
      </c>
      <c r="F1021" s="3" t="s">
        <v>2069</v>
      </c>
      <c r="G1021" s="30" t="str">
        <f t="shared" si="31"/>
        <v>28</v>
      </c>
      <c r="I1021" s="4"/>
    </row>
    <row r="1022" spans="1:7" ht="75.75" customHeight="1">
      <c r="A1022" s="5">
        <f t="shared" si="30"/>
        <v>0.05084745762711873</v>
      </c>
      <c r="B1022" s="2">
        <v>310</v>
      </c>
      <c r="C1022" s="2">
        <v>295</v>
      </c>
      <c r="D1022" s="3" t="s">
        <v>2065</v>
      </c>
      <c r="E1022" s="2" t="s">
        <v>2070</v>
      </c>
      <c r="F1022" s="3" t="s">
        <v>2071</v>
      </c>
      <c r="G1022" s="30" t="str">
        <f t="shared" si="31"/>
        <v>28</v>
      </c>
    </row>
    <row r="1023" spans="1:9" ht="75.75" customHeight="1">
      <c r="A1023" s="5">
        <f t="shared" si="30"/>
        <v>0.061224489795918435</v>
      </c>
      <c r="B1023" s="2">
        <v>260</v>
      </c>
      <c r="C1023" s="2">
        <v>245</v>
      </c>
      <c r="D1023" s="3" t="s">
        <v>2065</v>
      </c>
      <c r="E1023" s="2" t="s">
        <v>2072</v>
      </c>
      <c r="F1023" s="3" t="s">
        <v>2073</v>
      </c>
      <c r="G1023" s="30" t="str">
        <f t="shared" si="31"/>
        <v>28</v>
      </c>
      <c r="I1023" s="4"/>
    </row>
    <row r="1024" spans="1:7" ht="75.75" customHeight="1">
      <c r="A1024" s="5">
        <f t="shared" si="30"/>
        <v>0.05607476635514019</v>
      </c>
      <c r="B1024" s="2">
        <v>1130</v>
      </c>
      <c r="C1024" s="2">
        <v>1070</v>
      </c>
      <c r="D1024" s="3" t="s">
        <v>2065</v>
      </c>
      <c r="E1024" s="2" t="s">
        <v>2074</v>
      </c>
      <c r="F1024" s="3" t="s">
        <v>2075</v>
      </c>
      <c r="G1024" s="30" t="str">
        <f t="shared" si="31"/>
        <v>28</v>
      </c>
    </row>
    <row r="1025" spans="1:9" ht="75.75" customHeight="1">
      <c r="A1025" s="5">
        <f t="shared" si="30"/>
        <v>0.05517241379310356</v>
      </c>
      <c r="B1025" s="2">
        <v>765</v>
      </c>
      <c r="C1025" s="2">
        <v>725</v>
      </c>
      <c r="D1025" s="3" t="s">
        <v>2065</v>
      </c>
      <c r="E1025" s="2" t="s">
        <v>2076</v>
      </c>
      <c r="F1025" s="3" t="s">
        <v>2077</v>
      </c>
      <c r="G1025" s="30" t="str">
        <f t="shared" si="31"/>
        <v>28</v>
      </c>
      <c r="I1025" s="4"/>
    </row>
    <row r="1026" spans="1:7" ht="75.75" customHeight="1">
      <c r="A1026" s="5">
        <f t="shared" si="30"/>
        <v>0.05494505494505497</v>
      </c>
      <c r="B1026" s="2">
        <v>480</v>
      </c>
      <c r="C1026" s="2">
        <v>455</v>
      </c>
      <c r="D1026" s="3" t="s">
        <v>2065</v>
      </c>
      <c r="E1026" s="2" t="s">
        <v>2078</v>
      </c>
      <c r="F1026" s="3" t="s">
        <v>2079</v>
      </c>
      <c r="G1026" s="30" t="str">
        <f t="shared" si="31"/>
        <v>28</v>
      </c>
    </row>
    <row r="1027" spans="1:9" ht="75.75" customHeight="1">
      <c r="A1027" s="5">
        <f t="shared" si="30"/>
        <v>0.05333333333333323</v>
      </c>
      <c r="B1027" s="2">
        <v>395</v>
      </c>
      <c r="C1027" s="2">
        <v>375</v>
      </c>
      <c r="D1027" s="3" t="s">
        <v>2080</v>
      </c>
      <c r="E1027" s="2" t="s">
        <v>2081</v>
      </c>
      <c r="F1027" s="3" t="s">
        <v>2082</v>
      </c>
      <c r="G1027" s="30" t="str">
        <f t="shared" si="31"/>
        <v>28</v>
      </c>
      <c r="I1027" s="4"/>
    </row>
    <row r="1028" spans="1:7" ht="75.75" customHeight="1">
      <c r="A1028" s="5">
        <f aca="true" t="shared" si="32" ref="A1028:A1091">B1028/C1028-1</f>
        <v>0.0625</v>
      </c>
      <c r="B1028" s="2">
        <v>340</v>
      </c>
      <c r="C1028" s="2">
        <v>320</v>
      </c>
      <c r="D1028" s="3" t="s">
        <v>2080</v>
      </c>
      <c r="E1028" s="2" t="s">
        <v>2083</v>
      </c>
      <c r="F1028" s="3" t="s">
        <v>2084</v>
      </c>
      <c r="G1028" s="30" t="str">
        <f aca="true" t="shared" si="33" ref="G1028:G1091">LEFT(F1028,2)</f>
        <v>28</v>
      </c>
    </row>
    <row r="1029" spans="1:9" ht="75.75" customHeight="1">
      <c r="A1029" s="5">
        <f t="shared" si="32"/>
        <v>0.05555555555555558</v>
      </c>
      <c r="B1029" s="2">
        <v>285</v>
      </c>
      <c r="C1029" s="2">
        <v>270</v>
      </c>
      <c r="D1029" s="3" t="s">
        <v>2080</v>
      </c>
      <c r="E1029" s="2" t="s">
        <v>2085</v>
      </c>
      <c r="F1029" s="3" t="s">
        <v>2086</v>
      </c>
      <c r="G1029" s="30" t="str">
        <f t="shared" si="33"/>
        <v>28</v>
      </c>
      <c r="I1029" s="4"/>
    </row>
    <row r="1030" spans="1:7" ht="75.75" customHeight="1">
      <c r="A1030" s="5">
        <f t="shared" si="32"/>
        <v>0.05084745762711873</v>
      </c>
      <c r="B1030" s="2">
        <v>1860</v>
      </c>
      <c r="C1030" s="2">
        <v>1770</v>
      </c>
      <c r="D1030" s="3" t="s">
        <v>2080</v>
      </c>
      <c r="E1030" s="2" t="s">
        <v>2087</v>
      </c>
      <c r="F1030" s="3" t="s">
        <v>2088</v>
      </c>
      <c r="G1030" s="30" t="str">
        <f t="shared" si="33"/>
        <v>28</v>
      </c>
    </row>
    <row r="1031" spans="1:9" ht="75.75" customHeight="1">
      <c r="A1031" s="5">
        <f t="shared" si="32"/>
        <v>0.013409961685823646</v>
      </c>
      <c r="B1031" s="2">
        <v>264500</v>
      </c>
      <c r="C1031" s="2">
        <v>261000</v>
      </c>
      <c r="D1031" s="3" t="s">
        <v>47</v>
      </c>
      <c r="E1031" s="2" t="s">
        <v>2089</v>
      </c>
      <c r="F1031" s="3" t="s">
        <v>2090</v>
      </c>
      <c r="G1031" s="30" t="str">
        <f t="shared" si="33"/>
        <v>41</v>
      </c>
      <c r="I1031" s="4"/>
    </row>
    <row r="1032" spans="1:7" ht="75.75" customHeight="1">
      <c r="A1032" s="5">
        <f t="shared" si="32"/>
        <v>0.02011494252873569</v>
      </c>
      <c r="B1032" s="2">
        <v>177500</v>
      </c>
      <c r="C1032" s="2">
        <v>174000</v>
      </c>
      <c r="D1032" s="3" t="s">
        <v>47</v>
      </c>
      <c r="E1032" s="2" t="s">
        <v>2091</v>
      </c>
      <c r="F1032" s="3" t="s">
        <v>2092</v>
      </c>
      <c r="G1032" s="30" t="str">
        <f t="shared" si="33"/>
        <v>41</v>
      </c>
    </row>
    <row r="1033" spans="1:7" ht="75.75" customHeight="1">
      <c r="A1033" s="5">
        <f t="shared" si="32"/>
        <v>-0.05673758865248224</v>
      </c>
      <c r="B1033" s="2">
        <v>133000</v>
      </c>
      <c r="C1033" s="2">
        <v>141000</v>
      </c>
      <c r="D1033" s="3" t="s">
        <v>47</v>
      </c>
      <c r="E1033" s="2" t="s">
        <v>2093</v>
      </c>
      <c r="F1033" s="3" t="s">
        <v>2094</v>
      </c>
      <c r="G1033" s="30" t="str">
        <f t="shared" si="33"/>
        <v>41</v>
      </c>
    </row>
    <row r="1034" spans="1:9" ht="75.75" customHeight="1">
      <c r="A1034" s="5">
        <f t="shared" si="32"/>
        <v>-0.059561128526645746</v>
      </c>
      <c r="B1034" s="2">
        <v>150000</v>
      </c>
      <c r="C1034" s="2">
        <v>159500</v>
      </c>
      <c r="D1034" s="3" t="s">
        <v>47</v>
      </c>
      <c r="E1034" s="2" t="s">
        <v>2095</v>
      </c>
      <c r="F1034" s="3" t="s">
        <v>2096</v>
      </c>
      <c r="G1034" s="30" t="str">
        <f t="shared" si="33"/>
        <v>41</v>
      </c>
      <c r="I1034" s="4"/>
    </row>
    <row r="1035" spans="1:7" ht="75.75" customHeight="1">
      <c r="A1035" s="5">
        <f t="shared" si="32"/>
        <v>-0.25142857142857145</v>
      </c>
      <c r="B1035" s="2">
        <v>196500</v>
      </c>
      <c r="C1035" s="2">
        <v>262500</v>
      </c>
      <c r="D1035" s="3" t="s">
        <v>47</v>
      </c>
      <c r="E1035" s="2" t="s">
        <v>2097</v>
      </c>
      <c r="F1035" s="3" t="s">
        <v>2098</v>
      </c>
      <c r="G1035" s="30" t="str">
        <f t="shared" si="33"/>
        <v>41</v>
      </c>
    </row>
    <row r="1036" spans="1:7" ht="75.75" customHeight="1">
      <c r="A1036" s="5">
        <f t="shared" si="32"/>
        <v>-0.012797074954296161</v>
      </c>
      <c r="B1036" s="2">
        <v>270000</v>
      </c>
      <c r="C1036" s="2">
        <v>273500</v>
      </c>
      <c r="D1036" s="3" t="s">
        <v>47</v>
      </c>
      <c r="E1036" s="2" t="s">
        <v>2099</v>
      </c>
      <c r="F1036" s="3" t="s">
        <v>2100</v>
      </c>
      <c r="G1036" s="30" t="str">
        <f t="shared" si="33"/>
        <v>41</v>
      </c>
    </row>
    <row r="1037" spans="1:9" ht="75.75" customHeight="1">
      <c r="A1037" s="5">
        <f t="shared" si="32"/>
        <v>0.011627906976744207</v>
      </c>
      <c r="B1037" s="2">
        <v>304500</v>
      </c>
      <c r="C1037" s="2">
        <v>301000</v>
      </c>
      <c r="D1037" s="3" t="s">
        <v>47</v>
      </c>
      <c r="E1037" s="2" t="s">
        <v>2101</v>
      </c>
      <c r="F1037" s="3" t="s">
        <v>2102</v>
      </c>
      <c r="G1037" s="30" t="str">
        <f t="shared" si="33"/>
        <v>41</v>
      </c>
      <c r="I1037" s="4"/>
    </row>
    <row r="1038" spans="1:7" ht="75.75" customHeight="1">
      <c r="A1038" s="5">
        <f t="shared" si="32"/>
        <v>0.011627906976744207</v>
      </c>
      <c r="B1038" s="2">
        <v>304500</v>
      </c>
      <c r="C1038" s="2">
        <v>301000</v>
      </c>
      <c r="D1038" s="3" t="s">
        <v>47</v>
      </c>
      <c r="E1038" s="2" t="s">
        <v>2103</v>
      </c>
      <c r="F1038" s="3" t="s">
        <v>2104</v>
      </c>
      <c r="G1038" s="30" t="str">
        <f t="shared" si="33"/>
        <v>41</v>
      </c>
    </row>
    <row r="1039" spans="1:9" ht="75.75" customHeight="1">
      <c r="A1039" s="5">
        <f t="shared" si="32"/>
        <v>-0.029900332225913595</v>
      </c>
      <c r="B1039" s="2">
        <v>292000</v>
      </c>
      <c r="C1039" s="2">
        <v>301000</v>
      </c>
      <c r="D1039" s="3" t="s">
        <v>47</v>
      </c>
      <c r="E1039" s="2" t="s">
        <v>2105</v>
      </c>
      <c r="F1039" s="3" t="s">
        <v>2106</v>
      </c>
      <c r="G1039" s="30" t="str">
        <f t="shared" si="33"/>
        <v>41</v>
      </c>
      <c r="I1039" s="4"/>
    </row>
    <row r="1040" spans="1:7" ht="75.75" customHeight="1">
      <c r="A1040" s="5">
        <f t="shared" si="32"/>
        <v>-0.04057971014492756</v>
      </c>
      <c r="B1040" s="2">
        <v>165500</v>
      </c>
      <c r="C1040" s="2">
        <v>172500</v>
      </c>
      <c r="D1040" s="3" t="s">
        <v>42</v>
      </c>
      <c r="E1040" s="2" t="s">
        <v>2107</v>
      </c>
      <c r="F1040" s="3" t="s">
        <v>2108</v>
      </c>
      <c r="G1040" s="30" t="str">
        <f t="shared" si="33"/>
        <v>41</v>
      </c>
    </row>
    <row r="1041" spans="1:7" ht="75.75" customHeight="1">
      <c r="A1041" s="5">
        <f t="shared" si="32"/>
        <v>0.0005820721769498327</v>
      </c>
      <c r="B1041" s="2">
        <v>859500</v>
      </c>
      <c r="C1041" s="2">
        <v>859000</v>
      </c>
      <c r="D1041" s="3" t="s">
        <v>42</v>
      </c>
      <c r="E1041" s="2" t="s">
        <v>2109</v>
      </c>
      <c r="F1041" s="3" t="s">
        <v>2110</v>
      </c>
      <c r="G1041" s="30" t="str">
        <f t="shared" si="33"/>
        <v>41</v>
      </c>
    </row>
    <row r="1042" spans="1:9" ht="75.75" customHeight="1">
      <c r="A1042" s="5">
        <f t="shared" si="32"/>
        <v>0.0008841732979663064</v>
      </c>
      <c r="B1042" s="2">
        <v>566000</v>
      </c>
      <c r="C1042" s="2">
        <v>565500</v>
      </c>
      <c r="D1042" s="3" t="s">
        <v>42</v>
      </c>
      <c r="E1042" s="2" t="s">
        <v>2111</v>
      </c>
      <c r="F1042" s="3" t="s">
        <v>2112</v>
      </c>
      <c r="G1042" s="30" t="str">
        <f t="shared" si="33"/>
        <v>41</v>
      </c>
      <c r="I1042" s="4"/>
    </row>
    <row r="1043" spans="1:7" ht="75.75" customHeight="1">
      <c r="A1043" s="5">
        <f t="shared" si="32"/>
        <v>0.0019305019305020377</v>
      </c>
      <c r="B1043" s="2">
        <v>259500</v>
      </c>
      <c r="C1043" s="2">
        <v>259000</v>
      </c>
      <c r="D1043" s="3" t="s">
        <v>42</v>
      </c>
      <c r="E1043" s="2" t="s">
        <v>2113</v>
      </c>
      <c r="F1043" s="3" t="s">
        <v>2114</v>
      </c>
      <c r="G1043" s="30" t="str">
        <f t="shared" si="33"/>
        <v>41</v>
      </c>
    </row>
    <row r="1044" spans="1:7" ht="75.75" customHeight="1">
      <c r="A1044" s="5">
        <f t="shared" si="32"/>
        <v>0.0009823182711199419</v>
      </c>
      <c r="B1044" s="2">
        <v>509500</v>
      </c>
      <c r="C1044" s="2">
        <v>509000</v>
      </c>
      <c r="D1044" s="3" t="s">
        <v>42</v>
      </c>
      <c r="E1044" s="2" t="s">
        <v>2115</v>
      </c>
      <c r="F1044" s="3" t="s">
        <v>2116</v>
      </c>
      <c r="G1044" s="30" t="str">
        <f t="shared" si="33"/>
        <v>41</v>
      </c>
    </row>
    <row r="1045" spans="1:9" ht="75.75" customHeight="1">
      <c r="A1045" s="5">
        <f t="shared" si="32"/>
        <v>0.0014326647564470996</v>
      </c>
      <c r="B1045" s="2">
        <v>349500</v>
      </c>
      <c r="C1045" s="2">
        <v>349000</v>
      </c>
      <c r="D1045" s="3" t="s">
        <v>42</v>
      </c>
      <c r="E1045" s="2" t="s">
        <v>2117</v>
      </c>
      <c r="F1045" s="3" t="s">
        <v>2118</v>
      </c>
      <c r="G1045" s="30" t="str">
        <f t="shared" si="33"/>
        <v>41</v>
      </c>
      <c r="I1045" s="4"/>
    </row>
    <row r="1046" spans="1:7" ht="75.75" customHeight="1">
      <c r="A1046" s="5">
        <f t="shared" si="32"/>
        <v>0.0011312217194570096</v>
      </c>
      <c r="B1046" s="2">
        <v>442500</v>
      </c>
      <c r="C1046" s="2">
        <v>442000</v>
      </c>
      <c r="D1046" s="3" t="s">
        <v>42</v>
      </c>
      <c r="E1046" s="2" t="s">
        <v>2119</v>
      </c>
      <c r="F1046" s="3" t="s">
        <v>2120</v>
      </c>
      <c r="G1046" s="30" t="str">
        <f t="shared" si="33"/>
        <v>41</v>
      </c>
    </row>
    <row r="1047" spans="1:7" ht="75.75" customHeight="1">
      <c r="A1047" s="5">
        <f t="shared" si="32"/>
        <v>0.5652173913043479</v>
      </c>
      <c r="B1047" s="2">
        <v>900000</v>
      </c>
      <c r="C1047" s="2">
        <v>575000</v>
      </c>
      <c r="D1047" s="3" t="s">
        <v>2121</v>
      </c>
      <c r="E1047" s="2" t="s">
        <v>2122</v>
      </c>
      <c r="F1047" s="3" t="s">
        <v>2123</v>
      </c>
      <c r="G1047" s="30" t="str">
        <f t="shared" si="33"/>
        <v>41</v>
      </c>
    </row>
    <row r="1048" spans="1:9" ht="75.75" customHeight="1">
      <c r="A1048" s="5">
        <f t="shared" si="32"/>
        <v>3.7486033519553077</v>
      </c>
      <c r="B1048" s="2">
        <v>85000</v>
      </c>
      <c r="C1048" s="2">
        <v>17900</v>
      </c>
      <c r="D1048" s="3" t="s">
        <v>17</v>
      </c>
      <c r="E1048" s="2" t="s">
        <v>2124</v>
      </c>
      <c r="F1048" s="3" t="s">
        <v>2125</v>
      </c>
      <c r="G1048" s="30" t="str">
        <f t="shared" si="33"/>
        <v>41</v>
      </c>
      <c r="I1048" s="4"/>
    </row>
    <row r="1049" spans="1:7" ht="75.75" customHeight="1">
      <c r="A1049" s="5">
        <f t="shared" si="32"/>
        <v>-0.02603231597845601</v>
      </c>
      <c r="B1049" s="2">
        <v>1085000</v>
      </c>
      <c r="C1049" s="2">
        <v>1114000</v>
      </c>
      <c r="D1049" s="3" t="s">
        <v>2121</v>
      </c>
      <c r="E1049" s="2" t="s">
        <v>2126</v>
      </c>
      <c r="F1049" s="3" t="s">
        <v>2127</v>
      </c>
      <c r="G1049" s="30" t="str">
        <f t="shared" si="33"/>
        <v>41</v>
      </c>
    </row>
    <row r="1050" spans="1:7" ht="75.75" customHeight="1">
      <c r="A1050" s="5">
        <f t="shared" si="32"/>
        <v>-0.042260692464358485</v>
      </c>
      <c r="B1050" s="2">
        <v>940500</v>
      </c>
      <c r="C1050" s="2">
        <v>982000</v>
      </c>
      <c r="D1050" s="3" t="s">
        <v>2121</v>
      </c>
      <c r="E1050" s="2" t="s">
        <v>2128</v>
      </c>
      <c r="F1050" s="3" t="s">
        <v>2129</v>
      </c>
      <c r="G1050" s="30" t="str">
        <f t="shared" si="33"/>
        <v>41</v>
      </c>
    </row>
    <row r="1051" spans="1:9" ht="75.75" customHeight="1">
      <c r="A1051" s="5">
        <f t="shared" si="32"/>
        <v>-0.072686230248307</v>
      </c>
      <c r="B1051" s="2">
        <v>2054000</v>
      </c>
      <c r="C1051" s="2">
        <v>2215000</v>
      </c>
      <c r="D1051" s="3" t="s">
        <v>2121</v>
      </c>
      <c r="E1051" s="2" t="s">
        <v>2130</v>
      </c>
      <c r="F1051" s="3" t="s">
        <v>2131</v>
      </c>
      <c r="G1051" s="30" t="str">
        <f t="shared" si="33"/>
        <v>41</v>
      </c>
      <c r="I1051" s="4"/>
    </row>
    <row r="1052" spans="1:7" ht="75.75" customHeight="1">
      <c r="A1052" s="5">
        <f t="shared" si="32"/>
        <v>0.2349056603773585</v>
      </c>
      <c r="B1052" s="2">
        <v>654500</v>
      </c>
      <c r="C1052" s="2">
        <v>530000</v>
      </c>
      <c r="D1052" s="3" t="s">
        <v>2121</v>
      </c>
      <c r="E1052" s="2" t="s">
        <v>2132</v>
      </c>
      <c r="F1052" s="3" t="s">
        <v>2133</v>
      </c>
      <c r="G1052" s="30" t="str">
        <f t="shared" si="33"/>
        <v>41</v>
      </c>
    </row>
    <row r="1053" spans="1:7" ht="75.75" customHeight="1">
      <c r="A1053" s="5">
        <f t="shared" si="32"/>
        <v>-0.030272452068617506</v>
      </c>
      <c r="B1053" s="2">
        <v>480500</v>
      </c>
      <c r="C1053" s="2">
        <v>495500</v>
      </c>
      <c r="D1053" s="3" t="s">
        <v>2121</v>
      </c>
      <c r="E1053" s="2" t="s">
        <v>2134</v>
      </c>
      <c r="F1053" s="3" t="s">
        <v>2135</v>
      </c>
      <c r="G1053" s="30" t="str">
        <f t="shared" si="33"/>
        <v>41</v>
      </c>
    </row>
    <row r="1054" spans="1:7" ht="75.75" customHeight="1">
      <c r="A1054" s="5">
        <f t="shared" si="32"/>
        <v>0.010193679918450549</v>
      </c>
      <c r="B1054" s="2">
        <v>495500</v>
      </c>
      <c r="C1054" s="2">
        <v>490500</v>
      </c>
      <c r="D1054" s="3" t="s">
        <v>2121</v>
      </c>
      <c r="E1054" s="2" t="s">
        <v>2136</v>
      </c>
      <c r="F1054" s="3" t="s">
        <v>2137</v>
      </c>
      <c r="G1054" s="30" t="str">
        <f t="shared" si="33"/>
        <v>41</v>
      </c>
    </row>
    <row r="1055" spans="1:9" ht="75.75" customHeight="1">
      <c r="A1055" s="5">
        <f t="shared" si="32"/>
        <v>0.02564102564102555</v>
      </c>
      <c r="B1055" s="2">
        <v>1200</v>
      </c>
      <c r="C1055" s="2">
        <v>1170</v>
      </c>
      <c r="D1055" s="3" t="s">
        <v>2138</v>
      </c>
      <c r="E1055" s="2" t="s">
        <v>2139</v>
      </c>
      <c r="F1055" s="3" t="s">
        <v>2140</v>
      </c>
      <c r="G1055" s="30" t="str">
        <f t="shared" si="33"/>
        <v>41</v>
      </c>
      <c r="I1055" s="4"/>
    </row>
    <row r="1056" spans="1:7" ht="75.75" customHeight="1">
      <c r="A1056" s="5">
        <f t="shared" si="32"/>
        <v>0.11881188118811892</v>
      </c>
      <c r="B1056" s="2">
        <v>1130</v>
      </c>
      <c r="C1056" s="2">
        <v>1010</v>
      </c>
      <c r="D1056" s="3" t="s">
        <v>2138</v>
      </c>
      <c r="E1056" s="2" t="s">
        <v>2141</v>
      </c>
      <c r="F1056" s="3" t="s">
        <v>2142</v>
      </c>
      <c r="G1056" s="30" t="str">
        <f t="shared" si="33"/>
        <v>41</v>
      </c>
    </row>
    <row r="1057" spans="1:7" ht="75.75" customHeight="1">
      <c r="A1057" s="5">
        <f t="shared" si="32"/>
        <v>0.07509881422924902</v>
      </c>
      <c r="B1057" s="2">
        <v>2720</v>
      </c>
      <c r="C1057" s="2">
        <v>2530</v>
      </c>
      <c r="D1057" s="3" t="s">
        <v>2138</v>
      </c>
      <c r="E1057" s="2" t="s">
        <v>2143</v>
      </c>
      <c r="F1057" s="3" t="s">
        <v>2144</v>
      </c>
      <c r="G1057" s="30" t="str">
        <f t="shared" si="33"/>
        <v>41</v>
      </c>
    </row>
    <row r="1058" spans="1:7" ht="75.75" customHeight="1">
      <c r="A1058" s="5">
        <f t="shared" si="32"/>
        <v>0.01200000000000001</v>
      </c>
      <c r="B1058" s="2">
        <v>2530</v>
      </c>
      <c r="C1058" s="2">
        <v>2500</v>
      </c>
      <c r="D1058" s="3" t="s">
        <v>2138</v>
      </c>
      <c r="E1058" s="2" t="s">
        <v>2145</v>
      </c>
      <c r="F1058" s="3" t="s">
        <v>2146</v>
      </c>
      <c r="G1058" s="30" t="str">
        <f t="shared" si="33"/>
        <v>41</v>
      </c>
    </row>
    <row r="1059" spans="1:9" ht="75.75" customHeight="1">
      <c r="A1059" s="5">
        <f t="shared" si="32"/>
        <v>0.15999999999999992</v>
      </c>
      <c r="B1059" s="2">
        <v>11600</v>
      </c>
      <c r="C1059" s="2">
        <v>10000</v>
      </c>
      <c r="D1059" s="3" t="s">
        <v>2138</v>
      </c>
      <c r="E1059" s="2" t="s">
        <v>2147</v>
      </c>
      <c r="F1059" s="3" t="s">
        <v>2148</v>
      </c>
      <c r="G1059" s="30" t="str">
        <f t="shared" si="33"/>
        <v>41</v>
      </c>
      <c r="I1059" s="4"/>
    </row>
    <row r="1060" spans="1:7" ht="75.75" customHeight="1">
      <c r="A1060" s="5">
        <f t="shared" si="32"/>
        <v>0.012820512820512775</v>
      </c>
      <c r="B1060" s="2">
        <v>9480</v>
      </c>
      <c r="C1060" s="2">
        <v>9360</v>
      </c>
      <c r="D1060" s="3" t="s">
        <v>2138</v>
      </c>
      <c r="E1060" s="2" t="s">
        <v>2149</v>
      </c>
      <c r="F1060" s="3" t="s">
        <v>2150</v>
      </c>
      <c r="G1060" s="30" t="str">
        <f t="shared" si="33"/>
        <v>41</v>
      </c>
    </row>
    <row r="1061" spans="1:7" ht="75.75" customHeight="1">
      <c r="A1061" s="5">
        <f t="shared" si="32"/>
        <v>0.023227383863080764</v>
      </c>
      <c r="B1061" s="2">
        <v>8370</v>
      </c>
      <c r="C1061" s="2">
        <v>8180</v>
      </c>
      <c r="D1061" s="3" t="s">
        <v>2138</v>
      </c>
      <c r="E1061" s="2" t="s">
        <v>2151</v>
      </c>
      <c r="F1061" s="3" t="s">
        <v>2152</v>
      </c>
      <c r="G1061" s="30" t="str">
        <f t="shared" si="33"/>
        <v>41</v>
      </c>
    </row>
    <row r="1062" spans="1:9" ht="75.75" customHeight="1">
      <c r="A1062" s="5">
        <f t="shared" si="32"/>
        <v>-0.09340659340659341</v>
      </c>
      <c r="B1062" s="2">
        <v>16500</v>
      </c>
      <c r="C1062" s="2">
        <v>18200</v>
      </c>
      <c r="D1062" s="3" t="s">
        <v>114</v>
      </c>
      <c r="E1062" s="2" t="s">
        <v>2153</v>
      </c>
      <c r="F1062" s="3" t="s">
        <v>2154</v>
      </c>
      <c r="G1062" s="30" t="str">
        <f t="shared" si="33"/>
        <v>41</v>
      </c>
      <c r="I1062" s="4"/>
    </row>
    <row r="1063" spans="1:7" ht="75.75" customHeight="1">
      <c r="A1063" s="5">
        <f t="shared" si="32"/>
        <v>-0.11985018726591756</v>
      </c>
      <c r="B1063" s="2">
        <v>23500</v>
      </c>
      <c r="C1063" s="2">
        <v>26700</v>
      </c>
      <c r="D1063" s="3" t="s">
        <v>114</v>
      </c>
      <c r="E1063" s="2" t="s">
        <v>2155</v>
      </c>
      <c r="F1063" s="3" t="s">
        <v>2156</v>
      </c>
      <c r="G1063" s="30" t="str">
        <f t="shared" si="33"/>
        <v>41</v>
      </c>
    </row>
    <row r="1064" spans="1:7" ht="75.75" customHeight="1">
      <c r="A1064" s="5">
        <f t="shared" si="32"/>
        <v>-0.20725388601036265</v>
      </c>
      <c r="B1064" s="2">
        <v>15300</v>
      </c>
      <c r="C1064" s="2">
        <v>19300</v>
      </c>
      <c r="D1064" s="3" t="s">
        <v>114</v>
      </c>
      <c r="E1064" s="2" t="s">
        <v>2157</v>
      </c>
      <c r="F1064" s="3" t="s">
        <v>2158</v>
      </c>
      <c r="G1064" s="30" t="str">
        <f t="shared" si="33"/>
        <v>41</v>
      </c>
    </row>
    <row r="1065" spans="1:9" ht="75.75" customHeight="1">
      <c r="A1065" s="5">
        <f t="shared" si="32"/>
        <v>-0.21341463414634143</v>
      </c>
      <c r="B1065" s="2">
        <v>12900</v>
      </c>
      <c r="C1065" s="2">
        <v>16400</v>
      </c>
      <c r="D1065" s="3" t="s">
        <v>114</v>
      </c>
      <c r="E1065" s="2" t="s">
        <v>2159</v>
      </c>
      <c r="F1065" s="3" t="s">
        <v>2160</v>
      </c>
      <c r="G1065" s="30" t="str">
        <f t="shared" si="33"/>
        <v>41</v>
      </c>
      <c r="I1065" s="4"/>
    </row>
    <row r="1066" spans="1:7" ht="75.75" customHeight="1">
      <c r="A1066" s="5">
        <f t="shared" si="32"/>
        <v>-0.20725388601036265</v>
      </c>
      <c r="B1066" s="2">
        <v>15300</v>
      </c>
      <c r="C1066" s="2">
        <v>19300</v>
      </c>
      <c r="D1066" s="3" t="s">
        <v>114</v>
      </c>
      <c r="E1066" s="2" t="s">
        <v>2161</v>
      </c>
      <c r="F1066" s="3" t="s">
        <v>2162</v>
      </c>
      <c r="G1066" s="30" t="str">
        <f t="shared" si="33"/>
        <v>41</v>
      </c>
    </row>
    <row r="1067" spans="1:9" ht="75.75" customHeight="1">
      <c r="A1067" s="5">
        <f t="shared" si="32"/>
        <v>-0.27807486631016043</v>
      </c>
      <c r="B1067" s="2">
        <v>13500</v>
      </c>
      <c r="C1067" s="2">
        <v>18700</v>
      </c>
      <c r="D1067" s="3" t="s">
        <v>114</v>
      </c>
      <c r="E1067" s="2" t="s">
        <v>2163</v>
      </c>
      <c r="F1067" s="3" t="s">
        <v>2164</v>
      </c>
      <c r="G1067" s="30" t="str">
        <f t="shared" si="33"/>
        <v>41</v>
      </c>
      <c r="I1067" s="4"/>
    </row>
    <row r="1068" spans="1:7" ht="75.75" customHeight="1">
      <c r="A1068" s="5">
        <f t="shared" si="32"/>
        <v>-0.2191011235955056</v>
      </c>
      <c r="B1068" s="2">
        <v>13900</v>
      </c>
      <c r="C1068" s="2">
        <v>17800</v>
      </c>
      <c r="D1068" s="3" t="s">
        <v>114</v>
      </c>
      <c r="E1068" s="2" t="s">
        <v>2165</v>
      </c>
      <c r="F1068" s="3" t="s">
        <v>2166</v>
      </c>
      <c r="G1068" s="30" t="str">
        <f t="shared" si="33"/>
        <v>41</v>
      </c>
    </row>
    <row r="1069" spans="1:7" ht="75.75" customHeight="1">
      <c r="A1069" s="5">
        <f t="shared" si="32"/>
        <v>-0.2191011235955056</v>
      </c>
      <c r="B1069" s="2">
        <v>13900</v>
      </c>
      <c r="C1069" s="2">
        <v>17800</v>
      </c>
      <c r="D1069" s="3" t="s">
        <v>114</v>
      </c>
      <c r="E1069" s="2" t="s">
        <v>2167</v>
      </c>
      <c r="F1069" s="3" t="s">
        <v>2168</v>
      </c>
      <c r="G1069" s="30" t="str">
        <f t="shared" si="33"/>
        <v>41</v>
      </c>
    </row>
    <row r="1070" spans="1:9" ht="75.75" customHeight="1">
      <c r="A1070" s="5">
        <f t="shared" si="32"/>
        <v>-0.24489795918367352</v>
      </c>
      <c r="B1070" s="2">
        <v>14800</v>
      </c>
      <c r="C1070" s="2">
        <v>19600</v>
      </c>
      <c r="D1070" s="3" t="s">
        <v>114</v>
      </c>
      <c r="E1070" s="2" t="s">
        <v>2169</v>
      </c>
      <c r="F1070" s="3" t="s">
        <v>2170</v>
      </c>
      <c r="G1070" s="30" t="str">
        <f t="shared" si="33"/>
        <v>41</v>
      </c>
      <c r="I1070" s="4"/>
    </row>
    <row r="1071" spans="1:7" ht="75.75" customHeight="1">
      <c r="A1071" s="5">
        <f t="shared" si="32"/>
        <v>-0.2721518987341772</v>
      </c>
      <c r="B1071" s="2">
        <v>11500</v>
      </c>
      <c r="C1071" s="2">
        <v>15800</v>
      </c>
      <c r="D1071" s="3" t="s">
        <v>114</v>
      </c>
      <c r="E1071" s="2" t="s">
        <v>2171</v>
      </c>
      <c r="F1071" s="3" t="s">
        <v>2172</v>
      </c>
      <c r="G1071" s="30" t="str">
        <f t="shared" si="33"/>
        <v>41</v>
      </c>
    </row>
    <row r="1072" spans="1:9" ht="75.75" customHeight="1">
      <c r="A1072" s="5">
        <f t="shared" si="32"/>
        <v>-0.14977973568281944</v>
      </c>
      <c r="B1072" s="2">
        <v>19300</v>
      </c>
      <c r="C1072" s="2">
        <v>22700</v>
      </c>
      <c r="D1072" s="3" t="s">
        <v>114</v>
      </c>
      <c r="E1072" s="2" t="s">
        <v>2173</v>
      </c>
      <c r="F1072" s="3" t="s">
        <v>2174</v>
      </c>
      <c r="G1072" s="30" t="str">
        <f t="shared" si="33"/>
        <v>41</v>
      </c>
      <c r="I1072" s="4"/>
    </row>
    <row r="1073" spans="1:7" ht="75.75" customHeight="1">
      <c r="A1073" s="5">
        <f t="shared" si="32"/>
        <v>-0.19999999999999996</v>
      </c>
      <c r="B1073" s="2">
        <v>36800</v>
      </c>
      <c r="C1073" s="2">
        <v>46000</v>
      </c>
      <c r="D1073" s="3" t="s">
        <v>114</v>
      </c>
      <c r="E1073" s="2" t="s">
        <v>2175</v>
      </c>
      <c r="F1073" s="3" t="s">
        <v>2176</v>
      </c>
      <c r="G1073" s="30" t="str">
        <f t="shared" si="33"/>
        <v>41</v>
      </c>
    </row>
    <row r="1074" spans="1:9" ht="75.75" customHeight="1">
      <c r="A1074" s="5">
        <f t="shared" si="32"/>
        <v>-0.09139784946236562</v>
      </c>
      <c r="B1074" s="2">
        <v>16900</v>
      </c>
      <c r="C1074" s="2">
        <v>18600</v>
      </c>
      <c r="D1074" s="3" t="s">
        <v>114</v>
      </c>
      <c r="E1074" s="2" t="s">
        <v>2177</v>
      </c>
      <c r="F1074" s="3" t="s">
        <v>2178</v>
      </c>
      <c r="G1074" s="30" t="str">
        <f t="shared" si="33"/>
        <v>41</v>
      </c>
      <c r="I1074" s="4"/>
    </row>
    <row r="1075" spans="1:7" ht="75.75" customHeight="1">
      <c r="A1075" s="5">
        <f t="shared" si="32"/>
        <v>-0.19999999999999996</v>
      </c>
      <c r="B1075" s="2">
        <v>22800</v>
      </c>
      <c r="C1075" s="2">
        <v>28500</v>
      </c>
      <c r="D1075" s="3" t="s">
        <v>114</v>
      </c>
      <c r="E1075" s="2" t="s">
        <v>2179</v>
      </c>
      <c r="F1075" s="3" t="s">
        <v>2180</v>
      </c>
      <c r="G1075" s="30" t="str">
        <f t="shared" si="33"/>
        <v>41</v>
      </c>
    </row>
    <row r="1076" spans="1:9" ht="75.75" customHeight="1">
      <c r="A1076" s="5">
        <f t="shared" si="32"/>
        <v>-0.05992509363295884</v>
      </c>
      <c r="B1076" s="2">
        <v>25100</v>
      </c>
      <c r="C1076" s="2">
        <v>26700</v>
      </c>
      <c r="D1076" s="3" t="s">
        <v>114</v>
      </c>
      <c r="E1076" s="2" t="s">
        <v>2181</v>
      </c>
      <c r="F1076" s="3" t="s">
        <v>2182</v>
      </c>
      <c r="G1076" s="30" t="str">
        <f t="shared" si="33"/>
        <v>41</v>
      </c>
      <c r="I1076" s="4"/>
    </row>
    <row r="1077" spans="1:7" ht="75.75" customHeight="1">
      <c r="A1077" s="5">
        <f t="shared" si="32"/>
        <v>0</v>
      </c>
      <c r="B1077" s="2">
        <v>24200</v>
      </c>
      <c r="C1077" s="2">
        <v>24200</v>
      </c>
      <c r="D1077" s="3" t="s">
        <v>42</v>
      </c>
      <c r="E1077" s="2" t="s">
        <v>2183</v>
      </c>
      <c r="F1077" s="3" t="s">
        <v>2184</v>
      </c>
      <c r="G1077" s="30" t="str">
        <f t="shared" si="33"/>
        <v>41</v>
      </c>
    </row>
    <row r="1078" spans="1:9" ht="75.75" customHeight="1">
      <c r="A1078" s="5">
        <f t="shared" si="32"/>
        <v>-0.19819004524886874</v>
      </c>
      <c r="B1078" s="2">
        <v>88600</v>
      </c>
      <c r="C1078" s="2">
        <v>110500</v>
      </c>
      <c r="D1078" s="3" t="s">
        <v>114</v>
      </c>
      <c r="E1078" s="2" t="s">
        <v>2185</v>
      </c>
      <c r="F1078" s="3" t="s">
        <v>2186</v>
      </c>
      <c r="G1078" s="30" t="str">
        <f t="shared" si="33"/>
        <v>41</v>
      </c>
      <c r="I1078" s="4"/>
    </row>
    <row r="1079" spans="1:7" ht="75.75" customHeight="1">
      <c r="A1079" s="5">
        <f t="shared" si="32"/>
        <v>-0.16555023923444978</v>
      </c>
      <c r="B1079" s="2">
        <v>87200</v>
      </c>
      <c r="C1079" s="2">
        <v>104500</v>
      </c>
      <c r="D1079" s="3" t="s">
        <v>114</v>
      </c>
      <c r="E1079" s="2" t="s">
        <v>2187</v>
      </c>
      <c r="F1079" s="3" t="s">
        <v>2188</v>
      </c>
      <c r="G1079" s="30" t="str">
        <f t="shared" si="33"/>
        <v>41</v>
      </c>
    </row>
    <row r="1080" spans="1:9" ht="75.75" customHeight="1">
      <c r="A1080" s="5">
        <f t="shared" si="32"/>
        <v>-0.16603773584905657</v>
      </c>
      <c r="B1080" s="2">
        <v>110500</v>
      </c>
      <c r="C1080" s="2">
        <v>132500</v>
      </c>
      <c r="D1080" s="3" t="s">
        <v>114</v>
      </c>
      <c r="E1080" s="2" t="s">
        <v>2189</v>
      </c>
      <c r="F1080" s="3" t="s">
        <v>2190</v>
      </c>
      <c r="G1080" s="30" t="str">
        <f t="shared" si="33"/>
        <v>41</v>
      </c>
      <c r="I1080" s="4"/>
    </row>
    <row r="1081" spans="1:7" ht="75.75" customHeight="1">
      <c r="A1081" s="5">
        <f t="shared" si="32"/>
        <v>0</v>
      </c>
      <c r="B1081" s="2">
        <v>8330</v>
      </c>
      <c r="C1081" s="2">
        <v>8330</v>
      </c>
      <c r="D1081" s="3" t="s">
        <v>114</v>
      </c>
      <c r="E1081" s="2" t="s">
        <v>2191</v>
      </c>
      <c r="F1081" s="3" t="s">
        <v>2192</v>
      </c>
      <c r="G1081" s="30" t="str">
        <f t="shared" si="33"/>
        <v>41</v>
      </c>
    </row>
    <row r="1082" spans="1:9" ht="75.75" customHeight="1">
      <c r="A1082" s="5">
        <f t="shared" si="32"/>
        <v>0</v>
      </c>
      <c r="B1082" s="2">
        <v>6280</v>
      </c>
      <c r="C1082" s="2">
        <v>6280</v>
      </c>
      <c r="D1082" s="3" t="s">
        <v>114</v>
      </c>
      <c r="E1082" s="2" t="s">
        <v>2193</v>
      </c>
      <c r="F1082" s="3" t="s">
        <v>2194</v>
      </c>
      <c r="G1082" s="30" t="str">
        <f t="shared" si="33"/>
        <v>41</v>
      </c>
      <c r="I1082" s="4"/>
    </row>
    <row r="1083" spans="1:7" ht="75.75" customHeight="1">
      <c r="A1083" s="5">
        <f t="shared" si="32"/>
        <v>0.07511045655375548</v>
      </c>
      <c r="B1083" s="2">
        <v>73000</v>
      </c>
      <c r="C1083" s="2">
        <v>67900</v>
      </c>
      <c r="D1083" s="3" t="s">
        <v>42</v>
      </c>
      <c r="E1083" s="2" t="s">
        <v>2195</v>
      </c>
      <c r="F1083" s="3" t="s">
        <v>2196</v>
      </c>
      <c r="G1083" s="30" t="str">
        <f t="shared" si="33"/>
        <v>41</v>
      </c>
    </row>
    <row r="1084" spans="1:9" ht="75.75" customHeight="1">
      <c r="A1084" s="5">
        <f t="shared" si="32"/>
        <v>-0.13571428571428568</v>
      </c>
      <c r="B1084" s="2">
        <v>96800</v>
      </c>
      <c r="C1084" s="2">
        <v>112000</v>
      </c>
      <c r="D1084" s="3" t="s">
        <v>42</v>
      </c>
      <c r="E1084" s="2" t="s">
        <v>2197</v>
      </c>
      <c r="F1084" s="3" t="s">
        <v>2198</v>
      </c>
      <c r="G1084" s="30" t="str">
        <f t="shared" si="33"/>
        <v>41</v>
      </c>
      <c r="I1084" s="4"/>
    </row>
    <row r="1085" spans="1:7" ht="75.75" customHeight="1">
      <c r="A1085" s="5">
        <f t="shared" si="32"/>
        <v>0.050000000000000044</v>
      </c>
      <c r="B1085" s="2">
        <v>105000</v>
      </c>
      <c r="C1085" s="2">
        <v>100000</v>
      </c>
      <c r="D1085" s="3" t="s">
        <v>42</v>
      </c>
      <c r="E1085" s="2" t="s">
        <v>2199</v>
      </c>
      <c r="F1085" s="3" t="s">
        <v>2200</v>
      </c>
      <c r="G1085" s="30" t="str">
        <f t="shared" si="33"/>
        <v>41</v>
      </c>
    </row>
    <row r="1086" spans="1:9" ht="75.75" customHeight="1">
      <c r="A1086" s="5">
        <f t="shared" si="32"/>
        <v>-0.1360239162929746</v>
      </c>
      <c r="B1086" s="2">
        <v>57800</v>
      </c>
      <c r="C1086" s="2">
        <v>66900</v>
      </c>
      <c r="D1086" s="3" t="s">
        <v>42</v>
      </c>
      <c r="E1086" s="2" t="s">
        <v>2201</v>
      </c>
      <c r="F1086" s="3" t="s">
        <v>2202</v>
      </c>
      <c r="G1086" s="30" t="str">
        <f t="shared" si="33"/>
        <v>41</v>
      </c>
      <c r="I1086" s="4"/>
    </row>
    <row r="1087" spans="1:7" ht="75.75" customHeight="1">
      <c r="A1087" s="5">
        <f t="shared" si="32"/>
        <v>0.004132231404958775</v>
      </c>
      <c r="B1087" s="2">
        <v>121500</v>
      </c>
      <c r="C1087" s="2">
        <v>121000</v>
      </c>
      <c r="D1087" s="3" t="s">
        <v>42</v>
      </c>
      <c r="E1087" s="2" t="s">
        <v>2203</v>
      </c>
      <c r="F1087" s="3" t="s">
        <v>2204</v>
      </c>
      <c r="G1087" s="30" t="str">
        <f t="shared" si="33"/>
        <v>41</v>
      </c>
    </row>
    <row r="1088" spans="1:7" ht="75.75" customHeight="1">
      <c r="A1088" s="5">
        <f t="shared" si="32"/>
        <v>0.0396475770925111</v>
      </c>
      <c r="B1088" s="2">
        <v>118000</v>
      </c>
      <c r="C1088" s="2">
        <v>113500</v>
      </c>
      <c r="D1088" s="3" t="s">
        <v>42</v>
      </c>
      <c r="E1088" s="2" t="s">
        <v>2205</v>
      </c>
      <c r="F1088" s="3" t="s">
        <v>2206</v>
      </c>
      <c r="G1088" s="30" t="str">
        <f t="shared" si="33"/>
        <v>41</v>
      </c>
    </row>
    <row r="1089" spans="1:9" ht="75.75" customHeight="1">
      <c r="A1089" s="5">
        <f t="shared" si="32"/>
        <v>0.11054324360047585</v>
      </c>
      <c r="B1089" s="2">
        <v>12603000</v>
      </c>
      <c r="C1089" s="2">
        <v>11348500</v>
      </c>
      <c r="D1089" s="3" t="s">
        <v>47</v>
      </c>
      <c r="E1089" s="2" t="s">
        <v>2207</v>
      </c>
      <c r="F1089" s="3" t="s">
        <v>2208</v>
      </c>
      <c r="G1089" s="30" t="str">
        <f t="shared" si="33"/>
        <v>41</v>
      </c>
      <c r="I1089" s="4"/>
    </row>
    <row r="1090" spans="1:7" ht="75.75" customHeight="1">
      <c r="A1090" s="5">
        <f t="shared" si="32"/>
        <v>0.06648455743049753</v>
      </c>
      <c r="B1090" s="2">
        <v>12103000</v>
      </c>
      <c r="C1090" s="2">
        <v>11348500</v>
      </c>
      <c r="D1090" s="3" t="s">
        <v>47</v>
      </c>
      <c r="E1090" s="2" t="s">
        <v>2209</v>
      </c>
      <c r="F1090" s="3" t="s">
        <v>2210</v>
      </c>
      <c r="G1090" s="30" t="str">
        <f t="shared" si="33"/>
        <v>41</v>
      </c>
    </row>
    <row r="1091" spans="1:7" ht="75.75" customHeight="1">
      <c r="A1091" s="5">
        <f t="shared" si="32"/>
        <v>0.05903747483275956</v>
      </c>
      <c r="B1091" s="2">
        <v>8153000</v>
      </c>
      <c r="C1091" s="2">
        <v>7698500</v>
      </c>
      <c r="D1091" s="3" t="s">
        <v>47</v>
      </c>
      <c r="E1091" s="2" t="s">
        <v>2211</v>
      </c>
      <c r="F1091" s="3" t="s">
        <v>2212</v>
      </c>
      <c r="G1091" s="30" t="str">
        <f t="shared" si="33"/>
        <v>41</v>
      </c>
    </row>
    <row r="1092" spans="1:9" ht="75.75" customHeight="1">
      <c r="A1092" s="5">
        <f aca="true" t="shared" si="34" ref="A1092:A1148">B1092/C1092-1</f>
        <v>0.023414412366446813</v>
      </c>
      <c r="B1092" s="2">
        <v>6753000</v>
      </c>
      <c r="C1092" s="2">
        <v>6598500</v>
      </c>
      <c r="D1092" s="3" t="s">
        <v>47</v>
      </c>
      <c r="E1092" s="2" t="s">
        <v>2213</v>
      </c>
      <c r="F1092" s="3" t="s">
        <v>2214</v>
      </c>
      <c r="G1092" s="30" t="str">
        <f aca="true" t="shared" si="35" ref="G1092:G1155">LEFT(F1092,2)</f>
        <v>41</v>
      </c>
      <c r="I1092" s="4"/>
    </row>
    <row r="1093" spans="1:7" ht="75.75" customHeight="1">
      <c r="A1093" s="5">
        <f t="shared" si="34"/>
        <v>0.0004054601973240146</v>
      </c>
      <c r="B1093" s="2">
        <v>11103000</v>
      </c>
      <c r="C1093" s="2">
        <v>11098500</v>
      </c>
      <c r="D1093" s="3" t="s">
        <v>47</v>
      </c>
      <c r="E1093" s="2" t="s">
        <v>2215</v>
      </c>
      <c r="F1093" s="3" t="s">
        <v>2216</v>
      </c>
      <c r="G1093" s="30" t="str">
        <f t="shared" si="35"/>
        <v>41</v>
      </c>
    </row>
    <row r="1094" spans="1:9" ht="75.75" customHeight="1">
      <c r="A1094" s="5">
        <f t="shared" si="34"/>
        <v>0.007846556233652935</v>
      </c>
      <c r="B1094" s="2">
        <v>5780000</v>
      </c>
      <c r="C1094" s="2">
        <v>5735000</v>
      </c>
      <c r="D1094" s="3" t="s">
        <v>47</v>
      </c>
      <c r="E1094" s="2" t="s">
        <v>2217</v>
      </c>
      <c r="F1094" s="3" t="s">
        <v>2218</v>
      </c>
      <c r="G1094" s="30" t="str">
        <f t="shared" si="35"/>
        <v>41</v>
      </c>
      <c r="I1094" s="4"/>
    </row>
    <row r="1095" spans="1:7" ht="75.75" customHeight="1">
      <c r="A1095" s="5">
        <f t="shared" si="34"/>
        <v>0.006768887056664452</v>
      </c>
      <c r="B1095" s="2">
        <v>37853000</v>
      </c>
      <c r="C1095" s="2">
        <v>37598500</v>
      </c>
      <c r="D1095" s="3" t="s">
        <v>47</v>
      </c>
      <c r="E1095" s="2" t="s">
        <v>2219</v>
      </c>
      <c r="F1095" s="3" t="s">
        <v>2220</v>
      </c>
      <c r="G1095" s="30" t="str">
        <f t="shared" si="35"/>
        <v>41</v>
      </c>
    </row>
    <row r="1096" spans="1:7" ht="75.75" customHeight="1">
      <c r="A1096" s="5">
        <f t="shared" si="34"/>
        <v>-0.5245454545454545</v>
      </c>
      <c r="B1096" s="2">
        <v>5230</v>
      </c>
      <c r="C1096" s="2">
        <v>11000</v>
      </c>
      <c r="D1096" s="3" t="s">
        <v>114</v>
      </c>
      <c r="E1096" s="2" t="s">
        <v>2221</v>
      </c>
      <c r="F1096" s="3" t="s">
        <v>2222</v>
      </c>
      <c r="G1096" s="30" t="str">
        <f t="shared" si="35"/>
        <v>41</v>
      </c>
    </row>
    <row r="1097" spans="1:7" ht="75.75" customHeight="1">
      <c r="A1097" s="5">
        <f t="shared" si="34"/>
        <v>0.0024630541871921707</v>
      </c>
      <c r="B1097" s="2">
        <v>203500</v>
      </c>
      <c r="C1097" s="2">
        <v>203000</v>
      </c>
      <c r="D1097" s="3" t="s">
        <v>42</v>
      </c>
      <c r="E1097" s="2" t="s">
        <v>2223</v>
      </c>
      <c r="F1097" s="3" t="s">
        <v>2224</v>
      </c>
      <c r="G1097" s="30" t="str">
        <f t="shared" si="35"/>
        <v>41</v>
      </c>
    </row>
    <row r="1098" spans="1:9" ht="75.75" customHeight="1">
      <c r="A1098" s="5">
        <f t="shared" si="34"/>
        <v>0.006309148264984188</v>
      </c>
      <c r="B1098" s="2">
        <v>159500</v>
      </c>
      <c r="C1098" s="2">
        <v>158500</v>
      </c>
      <c r="D1098" s="3" t="s">
        <v>17</v>
      </c>
      <c r="E1098" s="2" t="s">
        <v>2225</v>
      </c>
      <c r="F1098" s="3" t="s">
        <v>2226</v>
      </c>
      <c r="G1098" s="30" t="str">
        <f t="shared" si="35"/>
        <v>41</v>
      </c>
      <c r="I1098" s="4"/>
    </row>
    <row r="1099" spans="1:9" ht="75.75" customHeight="1">
      <c r="A1099" s="5">
        <f t="shared" si="34"/>
        <v>0.09014084507042264</v>
      </c>
      <c r="B1099" s="2">
        <v>193500</v>
      </c>
      <c r="C1099" s="2">
        <v>177500</v>
      </c>
      <c r="D1099" s="3" t="s">
        <v>42</v>
      </c>
      <c r="E1099" s="2" t="s">
        <v>2227</v>
      </c>
      <c r="F1099" s="3" t="s">
        <v>2228</v>
      </c>
      <c r="G1099" s="30" t="str">
        <f t="shared" si="35"/>
        <v>41</v>
      </c>
      <c r="I1099" s="4"/>
    </row>
    <row r="1100" spans="1:9" ht="75.75" customHeight="1">
      <c r="A1100" s="5">
        <f t="shared" si="34"/>
        <v>-0.03256704980842917</v>
      </c>
      <c r="B1100" s="2">
        <v>252500</v>
      </c>
      <c r="C1100" s="2">
        <v>261000</v>
      </c>
      <c r="D1100" s="3" t="s">
        <v>42</v>
      </c>
      <c r="E1100" s="2" t="s">
        <v>2229</v>
      </c>
      <c r="F1100" s="3" t="s">
        <v>2230</v>
      </c>
      <c r="G1100" s="30" t="str">
        <f t="shared" si="35"/>
        <v>41</v>
      </c>
      <c r="I1100" s="4"/>
    </row>
    <row r="1101" spans="1:7" ht="75.75" customHeight="1">
      <c r="A1101" s="5">
        <f t="shared" si="34"/>
        <v>0.013623978201634968</v>
      </c>
      <c r="B1101" s="2">
        <v>186000</v>
      </c>
      <c r="C1101" s="2">
        <v>183500</v>
      </c>
      <c r="D1101" s="3" t="s">
        <v>47</v>
      </c>
      <c r="E1101" s="2" t="s">
        <v>2231</v>
      </c>
      <c r="F1101" s="3" t="s">
        <v>2232</v>
      </c>
      <c r="G1101" s="30" t="str">
        <f t="shared" si="35"/>
        <v>41</v>
      </c>
    </row>
    <row r="1102" spans="1:9" ht="75.75" customHeight="1">
      <c r="A1102" s="5">
        <f t="shared" si="34"/>
        <v>0.03378378378378377</v>
      </c>
      <c r="B1102" s="2">
        <v>15300</v>
      </c>
      <c r="C1102" s="2">
        <v>14800</v>
      </c>
      <c r="D1102" s="3" t="s">
        <v>42</v>
      </c>
      <c r="E1102" s="2" t="s">
        <v>2233</v>
      </c>
      <c r="F1102" s="3" t="s">
        <v>2234</v>
      </c>
      <c r="G1102" s="30" t="str">
        <f t="shared" si="35"/>
        <v>41</v>
      </c>
      <c r="I1102" s="4"/>
    </row>
    <row r="1103" spans="1:7" ht="75.75" customHeight="1">
      <c r="A1103" s="5">
        <f t="shared" si="34"/>
        <v>0.0575139146567718</v>
      </c>
      <c r="B1103" s="2">
        <v>57000</v>
      </c>
      <c r="C1103" s="2">
        <v>53900</v>
      </c>
      <c r="D1103" s="3" t="s">
        <v>42</v>
      </c>
      <c r="E1103" s="2" t="s">
        <v>2235</v>
      </c>
      <c r="F1103" s="3" t="s">
        <v>2236</v>
      </c>
      <c r="G1103" s="30" t="str">
        <f t="shared" si="35"/>
        <v>41</v>
      </c>
    </row>
    <row r="1104" spans="1:9" ht="75.75" customHeight="1">
      <c r="A1104" s="5">
        <f t="shared" si="34"/>
        <v>0.09363745498199272</v>
      </c>
      <c r="B1104" s="2">
        <v>91100</v>
      </c>
      <c r="C1104" s="2">
        <v>83300</v>
      </c>
      <c r="D1104" s="3" t="s">
        <v>42</v>
      </c>
      <c r="E1104" s="2" t="s">
        <v>2237</v>
      </c>
      <c r="F1104" s="3" t="s">
        <v>2238</v>
      </c>
      <c r="G1104" s="30" t="str">
        <f t="shared" si="35"/>
        <v>41</v>
      </c>
      <c r="I1104" s="4"/>
    </row>
    <row r="1105" spans="1:7" ht="75.75" customHeight="1">
      <c r="A1105" s="5">
        <f t="shared" si="34"/>
        <v>0.02499999999999991</v>
      </c>
      <c r="B1105" s="2">
        <v>164000</v>
      </c>
      <c r="C1105" s="2">
        <v>160000</v>
      </c>
      <c r="D1105" s="3" t="s">
        <v>42</v>
      </c>
      <c r="E1105" s="2" t="s">
        <v>2239</v>
      </c>
      <c r="F1105" s="3" t="s">
        <v>2240</v>
      </c>
      <c r="G1105" s="30" t="str">
        <f t="shared" si="35"/>
        <v>41</v>
      </c>
    </row>
    <row r="1106" spans="1:9" ht="75.75" customHeight="1">
      <c r="A1106" s="5">
        <f t="shared" si="34"/>
        <v>0.09001097694840832</v>
      </c>
      <c r="B1106" s="2">
        <v>99300</v>
      </c>
      <c r="C1106" s="2">
        <v>91100</v>
      </c>
      <c r="D1106" s="3" t="s">
        <v>114</v>
      </c>
      <c r="E1106" s="2" t="s">
        <v>2241</v>
      </c>
      <c r="F1106" s="3" t="s">
        <v>2242</v>
      </c>
      <c r="G1106" s="30" t="str">
        <f t="shared" si="35"/>
        <v>41</v>
      </c>
      <c r="I1106" s="4"/>
    </row>
    <row r="1107" spans="1:7" ht="75.75" customHeight="1">
      <c r="A1107" s="5">
        <f t="shared" si="34"/>
        <v>0</v>
      </c>
      <c r="B1107" s="2">
        <v>60300</v>
      </c>
      <c r="C1107" s="2">
        <v>60300</v>
      </c>
      <c r="D1107" s="3" t="s">
        <v>114</v>
      </c>
      <c r="E1107" s="2" t="s">
        <v>2243</v>
      </c>
      <c r="F1107" s="3" t="s">
        <v>2244</v>
      </c>
      <c r="G1107" s="30" t="str">
        <f t="shared" si="35"/>
        <v>41</v>
      </c>
    </row>
    <row r="1108" spans="1:9" ht="75.75" customHeight="1">
      <c r="A1108" s="5" t="e">
        <f t="shared" si="34"/>
        <v>#DIV/0!</v>
      </c>
      <c r="B1108" s="2">
        <v>0</v>
      </c>
      <c r="C1108" s="2">
        <v>0</v>
      </c>
      <c r="D1108" s="3" t="s">
        <v>2245</v>
      </c>
      <c r="E1108" s="2" t="s">
        <v>2246</v>
      </c>
      <c r="F1108" s="3" t="s">
        <v>2247</v>
      </c>
      <c r="G1108" s="30" t="str">
        <f t="shared" si="35"/>
        <v>42</v>
      </c>
      <c r="I1108" s="4"/>
    </row>
    <row r="1109" spans="1:7" ht="75.75" customHeight="1">
      <c r="A1109" s="5" t="e">
        <f t="shared" si="34"/>
        <v>#DIV/0!</v>
      </c>
      <c r="B1109" s="2">
        <v>0</v>
      </c>
      <c r="C1109" s="2">
        <v>0</v>
      </c>
      <c r="D1109" s="3" t="s">
        <v>2245</v>
      </c>
      <c r="E1109" s="2" t="s">
        <v>2248</v>
      </c>
      <c r="F1109" s="3" t="s">
        <v>2249</v>
      </c>
      <c r="G1109" s="30" t="str">
        <f t="shared" si="35"/>
        <v>42</v>
      </c>
    </row>
    <row r="1110" spans="1:9" ht="75.75" customHeight="1">
      <c r="A1110" s="5" t="e">
        <f t="shared" si="34"/>
        <v>#DIV/0!</v>
      </c>
      <c r="B1110" s="2">
        <v>0</v>
      </c>
      <c r="C1110" s="2">
        <v>0</v>
      </c>
      <c r="D1110" s="3" t="s">
        <v>2245</v>
      </c>
      <c r="E1110" s="2" t="s">
        <v>2250</v>
      </c>
      <c r="F1110" s="3" t="s">
        <v>2251</v>
      </c>
      <c r="G1110" s="30" t="str">
        <f t="shared" si="35"/>
        <v>42</v>
      </c>
      <c r="I1110" s="4"/>
    </row>
    <row r="1111" spans="1:7" ht="75.75" customHeight="1">
      <c r="A1111" s="5" t="e">
        <f t="shared" si="34"/>
        <v>#DIV/0!</v>
      </c>
      <c r="B1111" s="2">
        <v>0</v>
      </c>
      <c r="C1111" s="2">
        <v>0</v>
      </c>
      <c r="D1111" s="3" t="s">
        <v>2245</v>
      </c>
      <c r="E1111" s="2" t="s">
        <v>2252</v>
      </c>
      <c r="F1111" s="3" t="s">
        <v>2253</v>
      </c>
      <c r="G1111" s="30" t="str">
        <f t="shared" si="35"/>
        <v>42</v>
      </c>
    </row>
    <row r="1112" spans="1:9" ht="75.75" customHeight="1">
      <c r="A1112" s="5" t="e">
        <f t="shared" si="34"/>
        <v>#DIV/0!</v>
      </c>
      <c r="B1112" s="2">
        <v>0</v>
      </c>
      <c r="C1112" s="2">
        <v>0</v>
      </c>
      <c r="D1112" s="3" t="s">
        <v>2245</v>
      </c>
      <c r="E1112" s="2" t="s">
        <v>2254</v>
      </c>
      <c r="F1112" s="3" t="s">
        <v>2255</v>
      </c>
      <c r="G1112" s="30" t="str">
        <f t="shared" si="35"/>
        <v>42</v>
      </c>
      <c r="I1112" s="4"/>
    </row>
    <row r="1113" spans="1:7" ht="75.75" customHeight="1">
      <c r="A1113" s="5" t="e">
        <f t="shared" si="34"/>
        <v>#DIV/0!</v>
      </c>
      <c r="B1113" s="2">
        <v>0</v>
      </c>
      <c r="C1113" s="2">
        <v>0</v>
      </c>
      <c r="D1113" s="3" t="s">
        <v>2245</v>
      </c>
      <c r="E1113" s="2" t="s">
        <v>2256</v>
      </c>
      <c r="F1113" s="3" t="s">
        <v>2257</v>
      </c>
      <c r="G1113" s="30" t="str">
        <f t="shared" si="35"/>
        <v>42</v>
      </c>
    </row>
    <row r="1114" spans="1:9" ht="75.75" customHeight="1">
      <c r="A1114" s="5" t="e">
        <f t="shared" si="34"/>
        <v>#DIV/0!</v>
      </c>
      <c r="B1114" s="2">
        <v>0</v>
      </c>
      <c r="C1114" s="2">
        <v>0</v>
      </c>
      <c r="D1114" s="3" t="s">
        <v>2245</v>
      </c>
      <c r="E1114" s="2" t="s">
        <v>2258</v>
      </c>
      <c r="F1114" s="3" t="s">
        <v>2259</v>
      </c>
      <c r="G1114" s="30" t="str">
        <f t="shared" si="35"/>
        <v>42</v>
      </c>
      <c r="I1114" s="4"/>
    </row>
    <row r="1115" spans="1:7" ht="75.75" customHeight="1">
      <c r="A1115" s="5" t="e">
        <f t="shared" si="34"/>
        <v>#DIV/0!</v>
      </c>
      <c r="B1115" s="2">
        <v>0</v>
      </c>
      <c r="C1115" s="2">
        <v>0</v>
      </c>
      <c r="D1115" s="3" t="s">
        <v>2245</v>
      </c>
      <c r="E1115" s="2" t="s">
        <v>2260</v>
      </c>
      <c r="F1115" s="3" t="s">
        <v>2261</v>
      </c>
      <c r="G1115" s="30" t="str">
        <f t="shared" si="35"/>
        <v>42</v>
      </c>
    </row>
    <row r="1116" spans="1:9" ht="75.75" customHeight="1">
      <c r="A1116" s="5" t="e">
        <f t="shared" si="34"/>
        <v>#DIV/0!</v>
      </c>
      <c r="B1116" s="2">
        <v>0</v>
      </c>
      <c r="C1116" s="2">
        <v>0</v>
      </c>
      <c r="D1116" s="3" t="s">
        <v>2245</v>
      </c>
      <c r="E1116" s="2" t="s">
        <v>2262</v>
      </c>
      <c r="F1116" s="3" t="s">
        <v>2263</v>
      </c>
      <c r="G1116" s="30" t="str">
        <f t="shared" si="35"/>
        <v>42</v>
      </c>
      <c r="I1116" s="4"/>
    </row>
    <row r="1117" spans="1:7" ht="75.75" customHeight="1">
      <c r="A1117" s="5" t="e">
        <f t="shared" si="34"/>
        <v>#DIV/0!</v>
      </c>
      <c r="B1117" s="2">
        <v>0</v>
      </c>
      <c r="C1117" s="2">
        <v>0</v>
      </c>
      <c r="D1117" s="3" t="s">
        <v>2245</v>
      </c>
      <c r="E1117" s="2" t="s">
        <v>2264</v>
      </c>
      <c r="F1117" s="3" t="s">
        <v>2265</v>
      </c>
      <c r="G1117" s="30" t="str">
        <f t="shared" si="35"/>
        <v>42</v>
      </c>
    </row>
    <row r="1118" spans="1:9" ht="75.75" customHeight="1">
      <c r="A1118" s="5" t="e">
        <f t="shared" si="34"/>
        <v>#DIV/0!</v>
      </c>
      <c r="B1118" s="2">
        <v>0</v>
      </c>
      <c r="C1118" s="2">
        <v>0</v>
      </c>
      <c r="D1118" s="3" t="s">
        <v>2245</v>
      </c>
      <c r="E1118" s="2" t="s">
        <v>2266</v>
      </c>
      <c r="F1118" s="3" t="s">
        <v>2267</v>
      </c>
      <c r="G1118" s="30" t="str">
        <f t="shared" si="35"/>
        <v>42</v>
      </c>
      <c r="I1118" s="4"/>
    </row>
    <row r="1119" spans="1:7" ht="75.75" customHeight="1">
      <c r="A1119" s="5" t="e">
        <f t="shared" si="34"/>
        <v>#DIV/0!</v>
      </c>
      <c r="B1119" s="2">
        <v>0</v>
      </c>
      <c r="C1119" s="2">
        <v>0</v>
      </c>
      <c r="D1119" s="3" t="s">
        <v>2245</v>
      </c>
      <c r="E1119" s="2" t="s">
        <v>2268</v>
      </c>
      <c r="F1119" s="3" t="s">
        <v>2269</v>
      </c>
      <c r="G1119" s="30" t="str">
        <f t="shared" si="35"/>
        <v>42</v>
      </c>
    </row>
    <row r="1120" spans="1:7" ht="75.75" customHeight="1">
      <c r="A1120" s="5" t="e">
        <f t="shared" si="34"/>
        <v>#DIV/0!</v>
      </c>
      <c r="B1120" s="2">
        <v>0</v>
      </c>
      <c r="C1120" s="2">
        <v>0</v>
      </c>
      <c r="D1120" s="3" t="s">
        <v>2245</v>
      </c>
      <c r="E1120" s="2" t="s">
        <v>2270</v>
      </c>
      <c r="F1120" s="3" t="s">
        <v>2271</v>
      </c>
      <c r="G1120" s="30" t="str">
        <f t="shared" si="35"/>
        <v>42</v>
      </c>
    </row>
    <row r="1121" spans="1:9" ht="75.75" customHeight="1">
      <c r="A1121" s="5" t="e">
        <f t="shared" si="34"/>
        <v>#DIV/0!</v>
      </c>
      <c r="B1121" s="2">
        <v>0</v>
      </c>
      <c r="C1121" s="2">
        <v>0</v>
      </c>
      <c r="D1121" s="3" t="s">
        <v>2245</v>
      </c>
      <c r="E1121" s="2" t="s">
        <v>2272</v>
      </c>
      <c r="F1121" s="3" t="s">
        <v>2273</v>
      </c>
      <c r="G1121" s="30" t="str">
        <f t="shared" si="35"/>
        <v>42</v>
      </c>
      <c r="I1121" s="4"/>
    </row>
    <row r="1122" spans="1:9" ht="75.75" customHeight="1">
      <c r="A1122" s="5" t="e">
        <f t="shared" si="34"/>
        <v>#DIV/0!</v>
      </c>
      <c r="B1122" s="2">
        <v>0</v>
      </c>
      <c r="C1122" s="2">
        <v>0</v>
      </c>
      <c r="D1122" s="3" t="s">
        <v>2245</v>
      </c>
      <c r="E1122" s="2" t="s">
        <v>2274</v>
      </c>
      <c r="F1122" s="3" t="s">
        <v>2275</v>
      </c>
      <c r="G1122" s="30" t="str">
        <f t="shared" si="35"/>
        <v>42</v>
      </c>
      <c r="I1122" s="4"/>
    </row>
    <row r="1123" spans="1:9" ht="75.75" customHeight="1">
      <c r="A1123" s="5" t="e">
        <f t="shared" si="34"/>
        <v>#DIV/0!</v>
      </c>
      <c r="B1123" s="2">
        <v>0</v>
      </c>
      <c r="C1123" s="2">
        <v>0</v>
      </c>
      <c r="D1123" s="3" t="s">
        <v>2245</v>
      </c>
      <c r="E1123" s="2" t="s">
        <v>2276</v>
      </c>
      <c r="F1123" s="3" t="s">
        <v>2277</v>
      </c>
      <c r="G1123" s="30" t="str">
        <f t="shared" si="35"/>
        <v>42</v>
      </c>
      <c r="I1123" s="4"/>
    </row>
    <row r="1124" spans="1:7" ht="75.75" customHeight="1">
      <c r="A1124" s="5" t="e">
        <f t="shared" si="34"/>
        <v>#DIV/0!</v>
      </c>
      <c r="B1124" s="2">
        <v>0</v>
      </c>
      <c r="C1124" s="2">
        <v>0</v>
      </c>
      <c r="D1124" s="3" t="s">
        <v>2245</v>
      </c>
      <c r="E1124" s="2" t="s">
        <v>2278</v>
      </c>
      <c r="F1124" s="3" t="s">
        <v>2279</v>
      </c>
      <c r="G1124" s="30" t="str">
        <f t="shared" si="35"/>
        <v>42</v>
      </c>
    </row>
    <row r="1125" spans="1:7" ht="75.75" customHeight="1">
      <c r="A1125" s="5" t="e">
        <f t="shared" si="34"/>
        <v>#DIV/0!</v>
      </c>
      <c r="B1125" s="2">
        <v>0</v>
      </c>
      <c r="C1125" s="2">
        <v>0</v>
      </c>
      <c r="D1125" s="3" t="s">
        <v>2245</v>
      </c>
      <c r="E1125" s="2" t="s">
        <v>2280</v>
      </c>
      <c r="F1125" s="3" t="s">
        <v>2281</v>
      </c>
      <c r="G1125" s="30" t="str">
        <f t="shared" si="35"/>
        <v>42</v>
      </c>
    </row>
    <row r="1126" spans="1:9" ht="75.75" customHeight="1">
      <c r="A1126" s="5" t="e">
        <f t="shared" si="34"/>
        <v>#DIV/0!</v>
      </c>
      <c r="B1126" s="2">
        <v>0</v>
      </c>
      <c r="C1126" s="2">
        <v>0</v>
      </c>
      <c r="D1126" s="3" t="s">
        <v>2245</v>
      </c>
      <c r="E1126" s="2" t="s">
        <v>2282</v>
      </c>
      <c r="F1126" s="3" t="s">
        <v>2283</v>
      </c>
      <c r="G1126" s="30" t="str">
        <f t="shared" si="35"/>
        <v>42</v>
      </c>
      <c r="I1126" s="4"/>
    </row>
    <row r="1127" spans="1:7" ht="75.75" customHeight="1">
      <c r="A1127" s="5" t="e">
        <f t="shared" si="34"/>
        <v>#DIV/0!</v>
      </c>
      <c r="B1127" s="2">
        <v>0</v>
      </c>
      <c r="C1127" s="2">
        <v>0</v>
      </c>
      <c r="D1127" s="3" t="s">
        <v>2245</v>
      </c>
      <c r="E1127" s="2" t="s">
        <v>2284</v>
      </c>
      <c r="F1127" s="3" t="s">
        <v>2285</v>
      </c>
      <c r="G1127" s="30" t="str">
        <f t="shared" si="35"/>
        <v>42</v>
      </c>
    </row>
    <row r="1128" spans="1:7" ht="75.75" customHeight="1">
      <c r="A1128" s="5" t="e">
        <f t="shared" si="34"/>
        <v>#DIV/0!</v>
      </c>
      <c r="B1128" s="2">
        <v>0</v>
      </c>
      <c r="C1128" s="2">
        <v>0</v>
      </c>
      <c r="D1128" s="3" t="s">
        <v>2245</v>
      </c>
      <c r="E1128" s="2" t="s">
        <v>2286</v>
      </c>
      <c r="F1128" s="3" t="s">
        <v>2287</v>
      </c>
      <c r="G1128" s="30" t="str">
        <f t="shared" si="35"/>
        <v>42</v>
      </c>
    </row>
    <row r="1129" spans="1:9" ht="75.75" customHeight="1">
      <c r="A1129" s="5" t="e">
        <f t="shared" si="34"/>
        <v>#DIV/0!</v>
      </c>
      <c r="B1129" s="2">
        <v>0</v>
      </c>
      <c r="C1129" s="2">
        <v>0</v>
      </c>
      <c r="D1129" s="3" t="s">
        <v>2245</v>
      </c>
      <c r="E1129" s="2" t="s">
        <v>2288</v>
      </c>
      <c r="F1129" s="3" t="s">
        <v>2289</v>
      </c>
      <c r="G1129" s="30" t="str">
        <f t="shared" si="35"/>
        <v>42</v>
      </c>
      <c r="I1129" s="4"/>
    </row>
    <row r="1130" spans="1:7" ht="75.75" customHeight="1">
      <c r="A1130" s="5" t="e">
        <f t="shared" si="34"/>
        <v>#DIV/0!</v>
      </c>
      <c r="B1130" s="2">
        <v>0</v>
      </c>
      <c r="C1130" s="2">
        <v>0</v>
      </c>
      <c r="D1130" s="3" t="s">
        <v>2245</v>
      </c>
      <c r="E1130" s="2" t="s">
        <v>2290</v>
      </c>
      <c r="F1130" s="3" t="s">
        <v>2291</v>
      </c>
      <c r="G1130" s="30" t="str">
        <f t="shared" si="35"/>
        <v>42</v>
      </c>
    </row>
    <row r="1131" spans="1:7" ht="75.75" customHeight="1">
      <c r="A1131" s="5" t="e">
        <f t="shared" si="34"/>
        <v>#DIV/0!</v>
      </c>
      <c r="B1131" s="2">
        <v>0</v>
      </c>
      <c r="C1131" s="2">
        <v>0</v>
      </c>
      <c r="D1131" s="3" t="s">
        <v>2245</v>
      </c>
      <c r="E1131" s="2" t="s">
        <v>2292</v>
      </c>
      <c r="F1131" s="3" t="s">
        <v>2293</v>
      </c>
      <c r="G1131" s="30" t="str">
        <f t="shared" si="35"/>
        <v>42</v>
      </c>
    </row>
    <row r="1132" spans="1:9" ht="75.75" customHeight="1">
      <c r="A1132" s="5" t="e">
        <f t="shared" si="34"/>
        <v>#DIV/0!</v>
      </c>
      <c r="B1132" s="2">
        <v>0</v>
      </c>
      <c r="C1132" s="2">
        <v>0</v>
      </c>
      <c r="D1132" s="3" t="s">
        <v>2245</v>
      </c>
      <c r="E1132" s="2" t="s">
        <v>2294</v>
      </c>
      <c r="F1132" s="3" t="s">
        <v>2295</v>
      </c>
      <c r="G1132" s="30" t="str">
        <f t="shared" si="35"/>
        <v>42</v>
      </c>
      <c r="I1132" s="4"/>
    </row>
    <row r="1133" spans="1:7" ht="75.75" customHeight="1">
      <c r="A1133" s="5" t="e">
        <f t="shared" si="34"/>
        <v>#DIV/0!</v>
      </c>
      <c r="B1133" s="2">
        <v>0</v>
      </c>
      <c r="C1133" s="2">
        <v>0</v>
      </c>
      <c r="D1133" s="3" t="s">
        <v>2245</v>
      </c>
      <c r="E1133" s="2" t="s">
        <v>2296</v>
      </c>
      <c r="F1133" s="3" t="s">
        <v>2297</v>
      </c>
      <c r="G1133" s="30" t="str">
        <f t="shared" si="35"/>
        <v>42</v>
      </c>
    </row>
    <row r="1134" spans="1:7" ht="75.75" customHeight="1">
      <c r="A1134" s="5" t="e">
        <f t="shared" si="34"/>
        <v>#DIV/0!</v>
      </c>
      <c r="B1134" s="2">
        <v>0</v>
      </c>
      <c r="C1134" s="2">
        <v>0</v>
      </c>
      <c r="D1134" s="3" t="s">
        <v>2245</v>
      </c>
      <c r="E1134" s="2" t="s">
        <v>2298</v>
      </c>
      <c r="F1134" s="3" t="s">
        <v>2299</v>
      </c>
      <c r="G1134" s="30" t="str">
        <f t="shared" si="35"/>
        <v>42</v>
      </c>
    </row>
    <row r="1135" spans="1:9" ht="75.75" customHeight="1">
      <c r="A1135" s="5" t="e">
        <f t="shared" si="34"/>
        <v>#DIV/0!</v>
      </c>
      <c r="B1135" s="2">
        <v>0</v>
      </c>
      <c r="C1135" s="2">
        <v>0</v>
      </c>
      <c r="D1135" s="3" t="s">
        <v>2245</v>
      </c>
      <c r="E1135" s="2" t="s">
        <v>2300</v>
      </c>
      <c r="F1135" s="3" t="s">
        <v>2301</v>
      </c>
      <c r="G1135" s="30" t="str">
        <f t="shared" si="35"/>
        <v>42</v>
      </c>
      <c r="I1135" s="4"/>
    </row>
    <row r="1136" spans="1:7" ht="75.75" customHeight="1">
      <c r="A1136" s="5" t="e">
        <f t="shared" si="34"/>
        <v>#DIV/0!</v>
      </c>
      <c r="B1136" s="2">
        <v>0</v>
      </c>
      <c r="C1136" s="2">
        <v>0</v>
      </c>
      <c r="D1136" s="3" t="s">
        <v>2245</v>
      </c>
      <c r="F1136" s="3" t="s">
        <v>2302</v>
      </c>
      <c r="G1136" s="30" t="str">
        <f t="shared" si="35"/>
        <v>42</v>
      </c>
    </row>
    <row r="1137" spans="1:7" ht="75.75" customHeight="1">
      <c r="A1137" s="5" t="e">
        <f t="shared" si="34"/>
        <v>#DIV/0!</v>
      </c>
      <c r="B1137" s="2">
        <v>0</v>
      </c>
      <c r="C1137" s="2">
        <v>0</v>
      </c>
      <c r="D1137" s="3" t="s">
        <v>2245</v>
      </c>
      <c r="F1137" s="3" t="s">
        <v>2303</v>
      </c>
      <c r="G1137" s="30" t="str">
        <f t="shared" si="35"/>
        <v>42</v>
      </c>
    </row>
    <row r="1138" spans="1:9" ht="75.75" customHeight="1">
      <c r="A1138" s="5" t="e">
        <f t="shared" si="34"/>
        <v>#DIV/0!</v>
      </c>
      <c r="B1138" s="2">
        <v>0</v>
      </c>
      <c r="C1138" s="2">
        <v>0</v>
      </c>
      <c r="D1138" s="3" t="s">
        <v>2245</v>
      </c>
      <c r="E1138" s="2" t="s">
        <v>2304</v>
      </c>
      <c r="F1138" s="3" t="s">
        <v>2305</v>
      </c>
      <c r="G1138" s="30" t="str">
        <f t="shared" si="35"/>
        <v>42</v>
      </c>
      <c r="I1138" s="4"/>
    </row>
    <row r="1139" spans="1:7" ht="75.75" customHeight="1">
      <c r="A1139" s="5" t="e">
        <f t="shared" si="34"/>
        <v>#DIV/0!</v>
      </c>
      <c r="B1139" s="2">
        <v>0</v>
      </c>
      <c r="C1139" s="2">
        <v>0</v>
      </c>
      <c r="D1139" s="3" t="s">
        <v>2245</v>
      </c>
      <c r="F1139" s="3" t="s">
        <v>2306</v>
      </c>
      <c r="G1139" s="30" t="str">
        <f t="shared" si="35"/>
        <v>42</v>
      </c>
    </row>
    <row r="1140" spans="1:7" ht="75.75" customHeight="1">
      <c r="A1140" s="5" t="e">
        <f t="shared" si="34"/>
        <v>#DIV/0!</v>
      </c>
      <c r="B1140" s="2">
        <v>0</v>
      </c>
      <c r="C1140" s="2">
        <v>0</v>
      </c>
      <c r="D1140" s="3" t="s">
        <v>2245</v>
      </c>
      <c r="F1140" s="3" t="s">
        <v>2307</v>
      </c>
      <c r="G1140" s="30" t="str">
        <f t="shared" si="35"/>
        <v>42</v>
      </c>
    </row>
    <row r="1141" spans="1:9" ht="75.75" customHeight="1">
      <c r="A1141" s="5" t="e">
        <f t="shared" si="34"/>
        <v>#DIV/0!</v>
      </c>
      <c r="B1141" s="2">
        <v>0</v>
      </c>
      <c r="C1141" s="2">
        <v>0</v>
      </c>
      <c r="D1141" s="3" t="s">
        <v>2245</v>
      </c>
      <c r="E1141" s="2" t="s">
        <v>2308</v>
      </c>
      <c r="F1141" s="3" t="s">
        <v>2309</v>
      </c>
      <c r="G1141" s="30" t="str">
        <f t="shared" si="35"/>
        <v>42</v>
      </c>
      <c r="I1141" s="4"/>
    </row>
    <row r="1142" spans="1:7" ht="75.75" customHeight="1">
      <c r="A1142" s="5" t="e">
        <f t="shared" si="34"/>
        <v>#DIV/0!</v>
      </c>
      <c r="B1142" s="2">
        <v>0</v>
      </c>
      <c r="C1142" s="2">
        <v>0</v>
      </c>
      <c r="D1142" s="3" t="s">
        <v>2245</v>
      </c>
      <c r="F1142" s="3" t="s">
        <v>2310</v>
      </c>
      <c r="G1142" s="30" t="str">
        <f t="shared" si="35"/>
        <v>42</v>
      </c>
    </row>
    <row r="1143" spans="1:7" ht="75.75" customHeight="1">
      <c r="A1143" s="5" t="e">
        <f t="shared" si="34"/>
        <v>#DIV/0!</v>
      </c>
      <c r="B1143" s="2">
        <v>0</v>
      </c>
      <c r="C1143" s="2">
        <v>0</v>
      </c>
      <c r="D1143" s="3" t="s">
        <v>2245</v>
      </c>
      <c r="F1143" s="3" t="s">
        <v>2311</v>
      </c>
      <c r="G1143" s="30" t="str">
        <f t="shared" si="35"/>
        <v>42</v>
      </c>
    </row>
    <row r="1144" spans="1:9" ht="75.75" customHeight="1">
      <c r="A1144" s="5" t="e">
        <f t="shared" si="34"/>
        <v>#DIV/0!</v>
      </c>
      <c r="B1144" s="2">
        <v>0</v>
      </c>
      <c r="C1144" s="2">
        <v>0</v>
      </c>
      <c r="D1144" s="3" t="s">
        <v>2245</v>
      </c>
      <c r="E1144" s="2" t="s">
        <v>2312</v>
      </c>
      <c r="F1144" s="3" t="s">
        <v>2313</v>
      </c>
      <c r="G1144" s="30" t="str">
        <f t="shared" si="35"/>
        <v>42</v>
      </c>
      <c r="I1144" s="4"/>
    </row>
    <row r="1145" spans="1:7" ht="75.75" customHeight="1">
      <c r="A1145" s="5" t="e">
        <f t="shared" si="34"/>
        <v>#DIV/0!</v>
      </c>
      <c r="B1145" s="2">
        <v>0</v>
      </c>
      <c r="C1145" s="2">
        <v>0</v>
      </c>
      <c r="D1145" s="3" t="s">
        <v>2245</v>
      </c>
      <c r="E1145" s="2" t="s">
        <v>2314</v>
      </c>
      <c r="F1145" s="3" t="s">
        <v>2315</v>
      </c>
      <c r="G1145" s="30" t="str">
        <f t="shared" si="35"/>
        <v>42</v>
      </c>
    </row>
    <row r="1146" spans="1:7" ht="75.75" customHeight="1">
      <c r="A1146" s="5" t="e">
        <f t="shared" si="34"/>
        <v>#DIV/0!</v>
      </c>
      <c r="B1146" s="2">
        <v>0</v>
      </c>
      <c r="C1146" s="2">
        <v>0</v>
      </c>
      <c r="D1146" s="3" t="s">
        <v>2245</v>
      </c>
      <c r="E1146" s="2" t="s">
        <v>2316</v>
      </c>
      <c r="F1146" s="3" t="s">
        <v>2317</v>
      </c>
      <c r="G1146" s="30" t="str">
        <f t="shared" si="35"/>
        <v>42</v>
      </c>
    </row>
    <row r="1147" spans="1:9" ht="75.75" customHeight="1">
      <c r="A1147" s="5" t="e">
        <f t="shared" si="34"/>
        <v>#DIV/0!</v>
      </c>
      <c r="B1147" s="2">
        <v>0</v>
      </c>
      <c r="C1147" s="2">
        <v>0</v>
      </c>
      <c r="D1147" s="3" t="s">
        <v>2245</v>
      </c>
      <c r="E1147" s="2" t="s">
        <v>2318</v>
      </c>
      <c r="F1147" s="3" t="s">
        <v>2319</v>
      </c>
      <c r="G1147" s="30" t="str">
        <f t="shared" si="35"/>
        <v>42</v>
      </c>
      <c r="I1147" s="4"/>
    </row>
    <row r="1148" spans="1:7" ht="75.75" customHeight="1">
      <c r="A1148" s="5" t="e">
        <f t="shared" si="34"/>
        <v>#DIV/0!</v>
      </c>
      <c r="B1148" s="2">
        <v>0</v>
      </c>
      <c r="C1148" s="2">
        <v>0</v>
      </c>
      <c r="D1148" s="3" t="s">
        <v>2245</v>
      </c>
      <c r="E1148" s="2" t="s">
        <v>2320</v>
      </c>
      <c r="F1148" s="3" t="s">
        <v>2321</v>
      </c>
      <c r="G1148" s="30" t="str">
        <f t="shared" si="35"/>
        <v>42</v>
      </c>
    </row>
    <row r="1149" spans="7:9" ht="75.75" customHeight="1">
      <c r="G1149" s="30">
        <f t="shared" si="35"/>
      </c>
      <c r="I1149" s="4"/>
    </row>
    <row r="1150" spans="7:9" ht="75.75" customHeight="1">
      <c r="G1150" s="30">
        <f t="shared" si="35"/>
      </c>
      <c r="I1150" s="4"/>
    </row>
    <row r="1151" spans="7:9" ht="75.75" customHeight="1">
      <c r="G1151" s="30">
        <f t="shared" si="35"/>
      </c>
      <c r="I1151" s="4"/>
    </row>
    <row r="1152" ht="75.75" customHeight="1">
      <c r="G1152" s="30">
        <f t="shared" si="35"/>
      </c>
    </row>
    <row r="1153" spans="7:9" ht="75.75" customHeight="1">
      <c r="G1153" s="30">
        <f t="shared" si="35"/>
      </c>
      <c r="I1153" s="4"/>
    </row>
    <row r="1154" ht="75.75" customHeight="1">
      <c r="G1154" s="30">
        <f t="shared" si="35"/>
      </c>
    </row>
    <row r="1155" ht="75.75" customHeight="1">
      <c r="G1155" s="30">
        <f t="shared" si="35"/>
      </c>
    </row>
    <row r="1156" spans="7:9" ht="75.75" customHeight="1">
      <c r="G1156" s="30">
        <f aca="true" t="shared" si="36" ref="G1156:G1219">LEFT(F1156,2)</f>
      </c>
      <c r="I1156" s="4"/>
    </row>
    <row r="1157" ht="75.75" customHeight="1">
      <c r="G1157" s="30">
        <f t="shared" si="36"/>
      </c>
    </row>
    <row r="1158" ht="75.75" customHeight="1">
      <c r="G1158" s="30">
        <f t="shared" si="36"/>
      </c>
    </row>
    <row r="1159" spans="7:9" ht="75.75" customHeight="1">
      <c r="G1159" s="30">
        <f t="shared" si="36"/>
      </c>
      <c r="I1159" s="4"/>
    </row>
    <row r="1160" ht="75.75" customHeight="1">
      <c r="G1160" s="30">
        <f t="shared" si="36"/>
      </c>
    </row>
    <row r="1161" spans="7:9" ht="75.75" customHeight="1">
      <c r="G1161" s="30">
        <f t="shared" si="36"/>
      </c>
      <c r="I1161" s="4"/>
    </row>
    <row r="1162" ht="75.75" customHeight="1">
      <c r="G1162" s="30">
        <f t="shared" si="36"/>
      </c>
    </row>
    <row r="1163" spans="7:9" ht="75.75" customHeight="1">
      <c r="G1163" s="30">
        <f t="shared" si="36"/>
      </c>
      <c r="I1163" s="4"/>
    </row>
    <row r="1164" spans="7:9" ht="75.75" customHeight="1">
      <c r="G1164" s="30">
        <f t="shared" si="36"/>
      </c>
      <c r="I1164" s="4"/>
    </row>
    <row r="1165" ht="75.75" customHeight="1">
      <c r="G1165" s="30">
        <f t="shared" si="36"/>
      </c>
    </row>
    <row r="1166" spans="7:9" ht="75.75" customHeight="1">
      <c r="G1166" s="30">
        <f t="shared" si="36"/>
      </c>
      <c r="I1166" s="4"/>
    </row>
    <row r="1167" ht="75.75" customHeight="1">
      <c r="G1167" s="30">
        <f t="shared" si="36"/>
      </c>
    </row>
    <row r="1168" spans="7:9" ht="75.75" customHeight="1">
      <c r="G1168" s="30">
        <f t="shared" si="36"/>
      </c>
      <c r="I1168" s="4"/>
    </row>
    <row r="1169" ht="75.75" customHeight="1">
      <c r="G1169" s="30">
        <f t="shared" si="36"/>
      </c>
    </row>
    <row r="1170" spans="7:9" ht="75.75" customHeight="1">
      <c r="G1170" s="30">
        <f t="shared" si="36"/>
      </c>
      <c r="I1170" s="4"/>
    </row>
    <row r="1171" ht="75.75" customHeight="1">
      <c r="G1171" s="30">
        <f t="shared" si="36"/>
      </c>
    </row>
    <row r="1172" spans="7:9" ht="75.75" customHeight="1">
      <c r="G1172" s="30">
        <f t="shared" si="36"/>
      </c>
      <c r="I1172" s="4"/>
    </row>
    <row r="1173" ht="75.75" customHeight="1">
      <c r="G1173" s="30">
        <f t="shared" si="36"/>
      </c>
    </row>
    <row r="1174" spans="7:9" ht="75.75" customHeight="1">
      <c r="G1174" s="30">
        <f t="shared" si="36"/>
      </c>
      <c r="I1174" s="4"/>
    </row>
    <row r="1175" ht="75.75" customHeight="1">
      <c r="G1175" s="30">
        <f t="shared" si="36"/>
      </c>
    </row>
    <row r="1176" spans="7:9" ht="75.75" customHeight="1">
      <c r="G1176" s="30">
        <f t="shared" si="36"/>
      </c>
      <c r="I1176" s="4"/>
    </row>
    <row r="1177" ht="75.75" customHeight="1">
      <c r="G1177" s="30">
        <f t="shared" si="36"/>
      </c>
    </row>
    <row r="1178" spans="7:9" ht="75.75" customHeight="1">
      <c r="G1178" s="30">
        <f t="shared" si="36"/>
      </c>
      <c r="I1178" s="4"/>
    </row>
    <row r="1179" ht="75.75" customHeight="1">
      <c r="G1179" s="30">
        <f t="shared" si="36"/>
      </c>
    </row>
    <row r="1180" ht="75.75" customHeight="1">
      <c r="G1180" s="30">
        <f t="shared" si="36"/>
      </c>
    </row>
    <row r="1181" spans="7:9" ht="75.75" customHeight="1">
      <c r="G1181" s="30">
        <f t="shared" si="36"/>
      </c>
      <c r="I1181" s="4"/>
    </row>
    <row r="1182" ht="75.75" customHeight="1">
      <c r="G1182" s="30">
        <f t="shared" si="36"/>
      </c>
    </row>
    <row r="1183" ht="75.75" customHeight="1">
      <c r="G1183" s="30">
        <f t="shared" si="36"/>
      </c>
    </row>
    <row r="1184" spans="7:9" ht="75.75" customHeight="1">
      <c r="G1184" s="30">
        <f t="shared" si="36"/>
      </c>
      <c r="I1184" s="4"/>
    </row>
    <row r="1185" ht="75.75" customHeight="1">
      <c r="G1185" s="30">
        <f t="shared" si="36"/>
      </c>
    </row>
    <row r="1186" ht="75.75" customHeight="1">
      <c r="G1186" s="30">
        <f t="shared" si="36"/>
      </c>
    </row>
    <row r="1187" spans="7:9" ht="75.75" customHeight="1">
      <c r="G1187" s="30">
        <f t="shared" si="36"/>
      </c>
      <c r="I1187" s="4"/>
    </row>
    <row r="1188" ht="75.75" customHeight="1">
      <c r="G1188" s="30">
        <f t="shared" si="36"/>
      </c>
    </row>
    <row r="1189" ht="75.75" customHeight="1">
      <c r="G1189" s="30">
        <f t="shared" si="36"/>
      </c>
    </row>
    <row r="1190" spans="7:9" ht="75.75" customHeight="1">
      <c r="G1190" s="30">
        <f t="shared" si="36"/>
      </c>
      <c r="I1190" s="4"/>
    </row>
    <row r="1191" ht="75.75" customHeight="1">
      <c r="G1191" s="30">
        <f t="shared" si="36"/>
      </c>
    </row>
    <row r="1192" ht="75.75" customHeight="1">
      <c r="G1192" s="30">
        <f t="shared" si="36"/>
      </c>
    </row>
    <row r="1193" ht="75.75" customHeight="1">
      <c r="G1193" s="30">
        <f t="shared" si="36"/>
      </c>
    </row>
    <row r="1194" spans="7:9" ht="75.75" customHeight="1">
      <c r="G1194" s="30">
        <f t="shared" si="36"/>
      </c>
      <c r="I1194" s="4"/>
    </row>
    <row r="1195" ht="75.75" customHeight="1">
      <c r="G1195" s="30">
        <f t="shared" si="36"/>
      </c>
    </row>
    <row r="1196" ht="75.75" customHeight="1">
      <c r="G1196" s="30">
        <f t="shared" si="36"/>
      </c>
    </row>
    <row r="1197" spans="7:9" ht="75.75" customHeight="1">
      <c r="G1197" s="30">
        <f t="shared" si="36"/>
      </c>
      <c r="I1197" s="4"/>
    </row>
    <row r="1198" ht="75.75" customHeight="1">
      <c r="G1198" s="30">
        <f t="shared" si="36"/>
      </c>
    </row>
    <row r="1199" ht="75.75" customHeight="1">
      <c r="G1199" s="30">
        <f t="shared" si="36"/>
      </c>
    </row>
    <row r="1200" spans="7:9" ht="75.75" customHeight="1">
      <c r="G1200" s="30">
        <f t="shared" si="36"/>
      </c>
      <c r="I1200" s="4"/>
    </row>
    <row r="1201" ht="75.75" customHeight="1">
      <c r="G1201" s="30">
        <f t="shared" si="36"/>
      </c>
    </row>
    <row r="1202" ht="75.75" customHeight="1">
      <c r="G1202" s="30">
        <f t="shared" si="36"/>
      </c>
    </row>
    <row r="1203" spans="7:9" ht="75.75" customHeight="1">
      <c r="G1203" s="30">
        <f t="shared" si="36"/>
      </c>
      <c r="I1203" s="4"/>
    </row>
    <row r="1204" ht="75.75" customHeight="1">
      <c r="G1204" s="30">
        <f t="shared" si="36"/>
      </c>
    </row>
    <row r="1205" ht="75.75" customHeight="1">
      <c r="G1205" s="30">
        <f t="shared" si="36"/>
      </c>
    </row>
    <row r="1206" spans="7:9" ht="75.75" customHeight="1">
      <c r="G1206" s="30">
        <f t="shared" si="36"/>
      </c>
      <c r="I1206" s="4"/>
    </row>
    <row r="1207" ht="75.75" customHeight="1">
      <c r="G1207" s="30">
        <f t="shared" si="36"/>
      </c>
    </row>
    <row r="1208" ht="75.75" customHeight="1">
      <c r="G1208" s="30">
        <f t="shared" si="36"/>
      </c>
    </row>
    <row r="1209" spans="7:9" ht="75.75" customHeight="1">
      <c r="G1209" s="30">
        <f t="shared" si="36"/>
      </c>
      <c r="I1209" s="4"/>
    </row>
    <row r="1210" ht="75.75" customHeight="1">
      <c r="G1210" s="30">
        <f t="shared" si="36"/>
      </c>
    </row>
    <row r="1211" ht="75.75" customHeight="1">
      <c r="G1211" s="30">
        <f t="shared" si="36"/>
      </c>
    </row>
    <row r="1212" spans="7:9" ht="75.75" customHeight="1">
      <c r="G1212" s="27">
        <f t="shared" si="36"/>
      </c>
      <c r="I1212" s="4"/>
    </row>
    <row r="1213" ht="75.75" customHeight="1">
      <c r="G1213" s="27">
        <f t="shared" si="36"/>
      </c>
    </row>
    <row r="1214" ht="75.75" customHeight="1">
      <c r="G1214" s="27">
        <f t="shared" si="36"/>
      </c>
    </row>
    <row r="1215" spans="7:9" ht="75.75" customHeight="1">
      <c r="G1215" s="27">
        <f t="shared" si="36"/>
      </c>
      <c r="I1215" s="4"/>
    </row>
    <row r="1216" ht="75.75" customHeight="1">
      <c r="G1216" s="27">
        <f t="shared" si="36"/>
      </c>
    </row>
    <row r="1217" spans="7:9" ht="75.75" customHeight="1">
      <c r="G1217" s="27">
        <f t="shared" si="36"/>
      </c>
      <c r="I1217" s="4"/>
    </row>
    <row r="1218" ht="75.75" customHeight="1">
      <c r="G1218" s="27">
        <f t="shared" si="36"/>
      </c>
    </row>
    <row r="1219" spans="7:9" ht="75.75" customHeight="1">
      <c r="G1219" s="27">
        <f t="shared" si="36"/>
      </c>
      <c r="I1219" s="4"/>
    </row>
    <row r="1220" ht="75.75" customHeight="1">
      <c r="G1220" s="27">
        <f>LEFT(F1220,2)</f>
      </c>
    </row>
    <row r="1221" ht="75.75" customHeight="1">
      <c r="G1221" s="27">
        <f>LEFT(F1221,2)</f>
      </c>
    </row>
    <row r="1222" spans="7:9" ht="75.75" customHeight="1">
      <c r="G1222" s="27">
        <f>LEFT(F1222,2)</f>
      </c>
      <c r="I1222" s="4"/>
    </row>
    <row r="1223" ht="75.75" customHeight="1">
      <c r="G1223" s="27">
        <f>LEFT(F1223,2)</f>
      </c>
    </row>
    <row r="1224" ht="75.75" customHeight="1">
      <c r="G1224" s="27">
        <f>LEFT(F1224,2)</f>
      </c>
    </row>
    <row r="1225" spans="7:9" ht="75.75" customHeight="1">
      <c r="G1225" s="28"/>
      <c r="I1225" s="4"/>
    </row>
    <row r="1226" ht="75.75" customHeight="1">
      <c r="G1226" s="28"/>
    </row>
    <row r="1227" ht="75.75" customHeight="1">
      <c r="G1227" s="28"/>
    </row>
    <row r="1228" spans="7:9" ht="75.75" customHeight="1">
      <c r="G1228" s="28"/>
      <c r="I1228" s="4"/>
    </row>
    <row r="1229" ht="75.75" customHeight="1">
      <c r="G1229" s="28"/>
    </row>
    <row r="1230" ht="75.75" customHeight="1">
      <c r="G1230" s="28"/>
    </row>
    <row r="1231" spans="7:9" ht="75.75" customHeight="1">
      <c r="G1231" s="28"/>
      <c r="I1231" s="4"/>
    </row>
    <row r="1232" ht="75.75" customHeight="1">
      <c r="G1232" s="28"/>
    </row>
    <row r="1233" ht="75.75" customHeight="1">
      <c r="G1233" s="28"/>
    </row>
    <row r="1234" spans="7:9" ht="75.75" customHeight="1">
      <c r="G1234" s="28"/>
      <c r="I1234" s="4"/>
    </row>
    <row r="1235" ht="75.75" customHeight="1">
      <c r="G1235" s="28"/>
    </row>
    <row r="1236" ht="75.75" customHeight="1">
      <c r="G1236" s="28"/>
    </row>
    <row r="1237" spans="7:9" ht="75.75" customHeight="1">
      <c r="G1237" s="28"/>
      <c r="I1237" s="4"/>
    </row>
    <row r="1238" ht="75.75" customHeight="1">
      <c r="G1238" s="28"/>
    </row>
    <row r="1239" ht="75.75" customHeight="1">
      <c r="G1239" s="28"/>
    </row>
    <row r="1240" spans="7:9" ht="75.75" customHeight="1">
      <c r="G1240" s="28"/>
      <c r="I1240" s="4"/>
    </row>
    <row r="1241" ht="75.75" customHeight="1">
      <c r="G1241" s="28"/>
    </row>
    <row r="1242" ht="75.75" customHeight="1">
      <c r="G1242" s="28"/>
    </row>
    <row r="1243" spans="7:9" ht="75.75" customHeight="1">
      <c r="G1243" s="28"/>
      <c r="I1243" s="4"/>
    </row>
    <row r="1244" ht="75.75" customHeight="1">
      <c r="G1244" s="28"/>
    </row>
    <row r="1245" ht="75.75" customHeight="1">
      <c r="G1245" s="28"/>
    </row>
    <row r="1246" spans="7:9" ht="75.75" customHeight="1">
      <c r="G1246" s="28"/>
      <c r="I1246" s="4"/>
    </row>
    <row r="1247" ht="75.75" customHeight="1">
      <c r="G1247" s="28"/>
    </row>
    <row r="1248" ht="75.75" customHeight="1">
      <c r="G1248" s="28"/>
    </row>
    <row r="1249" spans="7:9" ht="75.75" customHeight="1">
      <c r="G1249" s="28"/>
      <c r="I1249" s="4"/>
    </row>
    <row r="1250" ht="75.75" customHeight="1">
      <c r="G1250" s="28"/>
    </row>
    <row r="1251" spans="7:9" ht="75.75" customHeight="1">
      <c r="G1251" s="28"/>
      <c r="I1251" s="4"/>
    </row>
    <row r="1252" ht="75.75" customHeight="1">
      <c r="G1252" s="28"/>
    </row>
    <row r="1253" spans="7:9" ht="75.75" customHeight="1">
      <c r="G1253" s="28"/>
      <c r="I1253" s="4"/>
    </row>
    <row r="1254" ht="75.75" customHeight="1">
      <c r="G1254" s="28"/>
    </row>
    <row r="1255" spans="7:9" ht="75.75" customHeight="1">
      <c r="G1255" s="28"/>
      <c r="I1255" s="4"/>
    </row>
    <row r="1256" ht="75.75" customHeight="1">
      <c r="G1256" s="28"/>
    </row>
    <row r="1257" spans="7:9" ht="75.75" customHeight="1">
      <c r="G1257" s="28"/>
      <c r="I1257" s="4"/>
    </row>
    <row r="1258" ht="75.75" customHeight="1">
      <c r="G1258" s="28"/>
    </row>
    <row r="1259" spans="7:9" ht="75.75" customHeight="1">
      <c r="G1259" s="28"/>
      <c r="I1259" s="4"/>
    </row>
    <row r="1260" ht="75.75" customHeight="1">
      <c r="G1260" s="28"/>
    </row>
    <row r="1261" spans="7:9" ht="75.75" customHeight="1">
      <c r="G1261" s="28"/>
      <c r="I1261" s="4"/>
    </row>
    <row r="1262" ht="75.75" customHeight="1">
      <c r="G1262" s="28"/>
    </row>
    <row r="1263" spans="7:9" ht="75.75" customHeight="1">
      <c r="G1263" s="28"/>
      <c r="I1263" s="4"/>
    </row>
    <row r="1264" ht="75.75" customHeight="1">
      <c r="G1264" s="28"/>
    </row>
    <row r="1265" spans="7:9" ht="75.75" customHeight="1">
      <c r="G1265" s="28"/>
      <c r="I1265" s="4"/>
    </row>
    <row r="1266" ht="75.75" customHeight="1">
      <c r="G1266" s="28"/>
    </row>
    <row r="1267" spans="7:9" ht="75.75" customHeight="1">
      <c r="G1267" s="28"/>
      <c r="I1267" s="4"/>
    </row>
    <row r="1268" ht="75.75" customHeight="1">
      <c r="G1268" s="28"/>
    </row>
    <row r="1269" spans="7:9" ht="75.75" customHeight="1">
      <c r="G1269" s="28"/>
      <c r="I1269" s="4"/>
    </row>
    <row r="1270" ht="75.75" customHeight="1">
      <c r="G1270" s="28"/>
    </row>
    <row r="1271" spans="7:9" ht="75.75" customHeight="1">
      <c r="G1271" s="28"/>
      <c r="I1271" s="4"/>
    </row>
    <row r="1272" ht="75.75" customHeight="1">
      <c r="G1272" s="28"/>
    </row>
    <row r="1273" spans="7:9" ht="75.75" customHeight="1">
      <c r="G1273" s="28"/>
      <c r="I1273" s="4"/>
    </row>
    <row r="1274" ht="75.75" customHeight="1">
      <c r="G1274" s="28"/>
    </row>
    <row r="1275" spans="7:9" ht="75.75" customHeight="1">
      <c r="G1275" s="28"/>
      <c r="I1275" s="4"/>
    </row>
    <row r="1276" ht="75.75" customHeight="1">
      <c r="G1276" s="28"/>
    </row>
    <row r="1277" spans="7:9" ht="75.75" customHeight="1">
      <c r="G1277" s="28"/>
      <c r="I1277" s="4"/>
    </row>
    <row r="1278" ht="75.75" customHeight="1">
      <c r="G1278" s="28"/>
    </row>
    <row r="1279" spans="7:9" ht="75.75" customHeight="1">
      <c r="G1279" s="27"/>
      <c r="I1279" s="4"/>
    </row>
    <row r="1280" spans="7:9" ht="75.75" customHeight="1">
      <c r="G1280" s="27"/>
      <c r="I1280" s="4"/>
    </row>
    <row r="1281" spans="7:9" ht="75.75" customHeight="1">
      <c r="G1281" s="27"/>
      <c r="I1281" s="4"/>
    </row>
    <row r="1282" spans="7:9" ht="75.75" customHeight="1">
      <c r="G1282" s="27"/>
      <c r="I1282" s="4"/>
    </row>
    <row r="1283" spans="7:9" ht="75.75" customHeight="1">
      <c r="G1283" s="27"/>
      <c r="I1283" s="4"/>
    </row>
    <row r="1284" spans="7:9" ht="75.75" customHeight="1">
      <c r="G1284" s="28"/>
      <c r="I1284" s="4"/>
    </row>
    <row r="1285" ht="75.75" customHeight="1">
      <c r="G1285" s="28"/>
    </row>
    <row r="1286" spans="7:9" ht="75.75" customHeight="1">
      <c r="G1286" s="28"/>
      <c r="I1286" s="4"/>
    </row>
    <row r="1287" ht="75.75" customHeight="1">
      <c r="G1287" s="28"/>
    </row>
    <row r="1288" ht="75.75" customHeight="1">
      <c r="G1288" s="28"/>
    </row>
    <row r="1289" spans="7:9" ht="75.75" customHeight="1">
      <c r="G1289" s="28"/>
      <c r="I1289" s="4"/>
    </row>
    <row r="1290" ht="75.75" customHeight="1">
      <c r="G1290" s="28"/>
    </row>
    <row r="1291" ht="75.75" customHeight="1">
      <c r="G1291" s="28"/>
    </row>
    <row r="1292" spans="7:9" ht="75.75" customHeight="1">
      <c r="G1292" s="27"/>
      <c r="I1292" s="4"/>
    </row>
    <row r="1293" spans="7:9" ht="75.75" customHeight="1">
      <c r="G1293" s="27"/>
      <c r="I1293" s="4"/>
    </row>
    <row r="1294" spans="7:9" ht="75.75" customHeight="1">
      <c r="G1294" s="28"/>
      <c r="I1294" s="4"/>
    </row>
    <row r="1295" ht="75.75" customHeight="1">
      <c r="G1295" s="28"/>
    </row>
    <row r="1296" spans="7:9" ht="75.75" customHeight="1">
      <c r="G1296" s="28"/>
      <c r="I1296" s="4"/>
    </row>
    <row r="1297" ht="75.75" customHeight="1">
      <c r="G1297" s="28"/>
    </row>
    <row r="1298" spans="7:9" ht="75.75" customHeight="1">
      <c r="G1298" s="28"/>
      <c r="I1298" s="4"/>
    </row>
    <row r="1299" ht="75.75" customHeight="1">
      <c r="G1299" s="28"/>
    </row>
    <row r="1300" spans="7:9" ht="75.75" customHeight="1">
      <c r="G1300" s="28"/>
      <c r="I1300" s="4"/>
    </row>
    <row r="1301" ht="75.75" customHeight="1">
      <c r="G1301" s="28"/>
    </row>
    <row r="1302" spans="7:9" ht="75.75" customHeight="1">
      <c r="G1302" s="28"/>
      <c r="I1302" s="4"/>
    </row>
    <row r="1303" ht="75.75" customHeight="1">
      <c r="G1303" s="28"/>
    </row>
    <row r="1304" spans="7:9" ht="75.75" customHeight="1">
      <c r="G1304" s="28"/>
      <c r="I1304" s="4"/>
    </row>
    <row r="1305" ht="75.75" customHeight="1">
      <c r="G1305" s="28"/>
    </row>
    <row r="1306" ht="75.75" customHeight="1">
      <c r="G1306" s="28"/>
    </row>
    <row r="1307" spans="7:9" ht="75.75" customHeight="1">
      <c r="G1307" s="28"/>
      <c r="I1307" s="4"/>
    </row>
    <row r="1308" ht="75.75" customHeight="1">
      <c r="G1308" s="28"/>
    </row>
    <row r="1309" ht="75.75" customHeight="1">
      <c r="G1309" s="28"/>
    </row>
    <row r="1310" spans="7:9" ht="75.75" customHeight="1">
      <c r="G1310" s="28"/>
      <c r="I1310" s="4"/>
    </row>
    <row r="1311" ht="75.75" customHeight="1">
      <c r="G1311" s="28"/>
    </row>
    <row r="1312" ht="75.75" customHeight="1">
      <c r="G1312" s="28"/>
    </row>
    <row r="1313" ht="75.75" customHeight="1">
      <c r="G1313" s="28"/>
    </row>
    <row r="1314" spans="7:9" ht="75.75" customHeight="1">
      <c r="G1314" s="28"/>
      <c r="I1314" s="4"/>
    </row>
    <row r="1315" ht="75.75" customHeight="1">
      <c r="G1315" s="28"/>
    </row>
    <row r="1316" ht="75.75" customHeight="1">
      <c r="G1316" s="28"/>
    </row>
    <row r="1317" spans="7:9" ht="75.75" customHeight="1">
      <c r="G1317" s="28"/>
      <c r="I1317" s="4"/>
    </row>
    <row r="1318" ht="75.75" customHeight="1">
      <c r="G1318" s="28"/>
    </row>
    <row r="1319" ht="75.75" customHeight="1">
      <c r="G1319" s="28"/>
    </row>
    <row r="1320" spans="7:9" ht="75.75" customHeight="1">
      <c r="G1320" s="28"/>
      <c r="I1320" s="4"/>
    </row>
    <row r="1321" ht="75.75" customHeight="1">
      <c r="G1321" s="28"/>
    </row>
    <row r="1322" spans="7:9" ht="75.75" customHeight="1">
      <c r="G1322" s="28"/>
      <c r="I1322" s="4"/>
    </row>
    <row r="1323" ht="75.75" customHeight="1">
      <c r="G1323" s="28"/>
    </row>
    <row r="1324" ht="75.75" customHeight="1">
      <c r="G1324" s="28"/>
    </row>
    <row r="1325" spans="7:9" ht="75.75" customHeight="1">
      <c r="G1325" s="28"/>
      <c r="I1325" s="4"/>
    </row>
    <row r="1326" ht="75.75" customHeight="1">
      <c r="G1326" s="28"/>
    </row>
    <row r="1327" spans="7:9" ht="75.75" customHeight="1">
      <c r="G1327" s="28"/>
      <c r="I1327" s="4"/>
    </row>
    <row r="1328" ht="75.75" customHeight="1">
      <c r="G1328" s="28"/>
    </row>
    <row r="1329" ht="75.75" customHeight="1">
      <c r="G1329" s="28"/>
    </row>
    <row r="1330" spans="7:9" ht="75.75" customHeight="1">
      <c r="G1330" s="28"/>
      <c r="I1330" s="4"/>
    </row>
    <row r="1331" ht="75.75" customHeight="1">
      <c r="G1331" s="28"/>
    </row>
    <row r="1332" spans="7:9" ht="75.75" customHeight="1">
      <c r="G1332" s="28"/>
      <c r="I1332" s="4"/>
    </row>
    <row r="1333" ht="75.75" customHeight="1">
      <c r="G1333" s="28"/>
    </row>
    <row r="1334" spans="7:9" ht="75.75" customHeight="1">
      <c r="G1334" s="28"/>
      <c r="I1334" s="4"/>
    </row>
    <row r="1335" ht="75.75" customHeight="1">
      <c r="G1335" s="28"/>
    </row>
    <row r="1336" ht="75.75" customHeight="1">
      <c r="G1336" s="28"/>
    </row>
    <row r="1337" spans="7:9" ht="75.75" customHeight="1">
      <c r="G1337" s="28"/>
      <c r="I1337" s="4"/>
    </row>
    <row r="1338" ht="75.75" customHeight="1">
      <c r="G1338" s="28"/>
    </row>
    <row r="1339" ht="75.75" customHeight="1">
      <c r="G1339" s="28"/>
    </row>
    <row r="1340" spans="7:9" ht="75.75" customHeight="1">
      <c r="G1340" s="28"/>
      <c r="I1340" s="4"/>
    </row>
    <row r="1341" ht="75.75" customHeight="1">
      <c r="G1341" s="28"/>
    </row>
    <row r="1342" spans="7:9" ht="75.75" customHeight="1">
      <c r="G1342" s="28"/>
      <c r="I1342" s="4"/>
    </row>
    <row r="1343" ht="75.75" customHeight="1">
      <c r="G1343" s="28"/>
    </row>
    <row r="1344" spans="7:9" ht="75.75" customHeight="1">
      <c r="G1344" s="28"/>
      <c r="I1344" s="4"/>
    </row>
    <row r="1345" ht="75.75" customHeight="1">
      <c r="G1345" s="28"/>
    </row>
    <row r="1346" spans="7:9" ht="75.75" customHeight="1">
      <c r="G1346" s="28"/>
      <c r="I1346" s="4"/>
    </row>
    <row r="1347" ht="75.75" customHeight="1">
      <c r="G1347" s="28"/>
    </row>
    <row r="1348" spans="7:9" ht="75.75" customHeight="1">
      <c r="G1348" s="28"/>
      <c r="I1348" s="4"/>
    </row>
    <row r="1349" ht="75.75" customHeight="1">
      <c r="G1349" s="28"/>
    </row>
    <row r="1350" spans="7:9" ht="75.75" customHeight="1">
      <c r="G1350" s="28"/>
      <c r="I1350" s="4"/>
    </row>
    <row r="1351" ht="75.75" customHeight="1">
      <c r="G1351" s="28"/>
    </row>
    <row r="1352" spans="7:9" ht="75.75" customHeight="1">
      <c r="G1352" s="28"/>
      <c r="I1352" s="4"/>
    </row>
    <row r="1353" ht="75.75" customHeight="1">
      <c r="G1353" s="28"/>
    </row>
    <row r="1354" spans="7:9" ht="75.75" customHeight="1">
      <c r="G1354" s="28"/>
      <c r="I1354" s="4"/>
    </row>
    <row r="1355" ht="75.75" customHeight="1">
      <c r="G1355" s="28"/>
    </row>
    <row r="1356" spans="7:9" ht="75.75" customHeight="1">
      <c r="G1356" s="28"/>
      <c r="I1356" s="4"/>
    </row>
    <row r="1357" ht="75.75" customHeight="1">
      <c r="G1357" s="28"/>
    </row>
    <row r="1358" spans="7:9" ht="75.75" customHeight="1">
      <c r="G1358" s="28"/>
      <c r="I1358" s="4"/>
    </row>
    <row r="1359" ht="75.75" customHeight="1">
      <c r="G1359" s="28"/>
    </row>
    <row r="1360" spans="7:9" ht="75.75" customHeight="1">
      <c r="G1360" s="28"/>
      <c r="I1360" s="4"/>
    </row>
    <row r="1361" ht="75.75" customHeight="1">
      <c r="G1361" s="28"/>
    </row>
    <row r="1362" ht="75.75" customHeight="1">
      <c r="G1362" s="28"/>
    </row>
    <row r="1363" spans="7:9" ht="75.75" customHeight="1">
      <c r="G1363" s="28"/>
      <c r="I1363" s="4"/>
    </row>
    <row r="1364" ht="75.75" customHeight="1">
      <c r="G1364" s="28"/>
    </row>
    <row r="1365" spans="7:9" ht="75.75" customHeight="1">
      <c r="G1365" s="28"/>
      <c r="I1365" s="4"/>
    </row>
    <row r="1366" ht="75.75" customHeight="1">
      <c r="G1366" s="28"/>
    </row>
    <row r="1367" ht="75.75" customHeight="1">
      <c r="G1367" s="28"/>
    </row>
    <row r="1368" spans="7:9" ht="75.75" customHeight="1">
      <c r="G1368" s="28"/>
      <c r="I1368" s="4"/>
    </row>
    <row r="1369" ht="75.75" customHeight="1">
      <c r="G1369" s="28"/>
    </row>
    <row r="1370" ht="75.75" customHeight="1">
      <c r="G1370" s="28"/>
    </row>
    <row r="1371" spans="7:9" ht="75.75" customHeight="1">
      <c r="G1371" s="28"/>
      <c r="I1371" s="4"/>
    </row>
    <row r="1372" ht="75.75" customHeight="1">
      <c r="G1372" s="28"/>
    </row>
    <row r="1373" spans="7:9" ht="75.75" customHeight="1">
      <c r="G1373" s="28"/>
      <c r="I1373" s="4"/>
    </row>
    <row r="1374" ht="75.75" customHeight="1">
      <c r="G1374" s="28"/>
    </row>
    <row r="1375" spans="7:9" ht="75.75" customHeight="1">
      <c r="G1375" s="28"/>
      <c r="I1375" s="4"/>
    </row>
    <row r="1376" ht="75.75" customHeight="1">
      <c r="G1376" s="28"/>
    </row>
    <row r="1377" spans="7:9" ht="75.75" customHeight="1">
      <c r="G1377" s="28"/>
      <c r="I1377" s="4"/>
    </row>
    <row r="1378" ht="75.75" customHeight="1">
      <c r="G1378" s="28"/>
    </row>
    <row r="1379" spans="7:9" ht="75.75" customHeight="1">
      <c r="G1379" s="27"/>
      <c r="I1379" s="4"/>
    </row>
    <row r="1380" spans="7:9" ht="75.75" customHeight="1">
      <c r="G1380" s="28"/>
      <c r="I1380" s="4"/>
    </row>
    <row r="1381" ht="75.75" customHeight="1">
      <c r="G1381" s="28"/>
    </row>
    <row r="1382" spans="7:9" ht="75.75" customHeight="1">
      <c r="G1382" s="28"/>
      <c r="I1382" s="4"/>
    </row>
    <row r="1383" ht="75.75" customHeight="1">
      <c r="G1383" s="28"/>
    </row>
    <row r="1384" spans="7:9" ht="75.75" customHeight="1">
      <c r="G1384" s="27"/>
      <c r="I1384" s="4"/>
    </row>
    <row r="1385" spans="7:9" ht="75.75" customHeight="1">
      <c r="G1385" s="27"/>
      <c r="I1385" s="4"/>
    </row>
    <row r="1386" spans="7:9" ht="75.75" customHeight="1">
      <c r="G1386" s="28"/>
      <c r="I1386" s="4"/>
    </row>
    <row r="1387" ht="75.75" customHeight="1">
      <c r="G1387" s="28"/>
    </row>
    <row r="1388" spans="7:9" ht="75.75" customHeight="1">
      <c r="G1388" s="28"/>
      <c r="I1388" s="4"/>
    </row>
    <row r="1389" ht="75.75" customHeight="1">
      <c r="G1389" s="28"/>
    </row>
    <row r="1390" spans="7:9" ht="75.75" customHeight="1">
      <c r="G1390" s="28"/>
      <c r="I1390" s="4"/>
    </row>
    <row r="1391" ht="75.75" customHeight="1">
      <c r="G1391" s="28"/>
    </row>
    <row r="1392" ht="75.75" customHeight="1">
      <c r="G1392" s="28"/>
    </row>
    <row r="1393" spans="7:9" ht="75.75" customHeight="1">
      <c r="G1393" s="27"/>
      <c r="I1393" s="4"/>
    </row>
    <row r="1394" spans="7:9" ht="75.75" customHeight="1">
      <c r="G1394" s="27"/>
      <c r="I1394" s="4"/>
    </row>
    <row r="1395" spans="7:9" ht="75.75" customHeight="1">
      <c r="G1395" s="28"/>
      <c r="I1395" s="4"/>
    </row>
    <row r="1396" ht="75.75" customHeight="1">
      <c r="G1396" s="28"/>
    </row>
    <row r="1397" spans="7:9" ht="75.75" customHeight="1">
      <c r="G1397" s="28"/>
      <c r="I1397" s="4"/>
    </row>
    <row r="1398" ht="75.75" customHeight="1">
      <c r="G1398" s="28"/>
    </row>
    <row r="1399" ht="75.75" customHeight="1">
      <c r="G1399" s="28"/>
    </row>
    <row r="1400" spans="7:9" ht="75.75" customHeight="1">
      <c r="G1400" s="28"/>
      <c r="I1400" s="4"/>
    </row>
    <row r="1401" ht="75.75" customHeight="1">
      <c r="G1401" s="28"/>
    </row>
    <row r="1402" ht="75.75" customHeight="1">
      <c r="G1402" s="28"/>
    </row>
    <row r="1403" spans="7:9" ht="75.75" customHeight="1">
      <c r="G1403" s="28"/>
      <c r="I1403" s="4"/>
    </row>
    <row r="1404" ht="75.75" customHeight="1">
      <c r="G1404" s="28"/>
    </row>
    <row r="1405" ht="75.75" customHeight="1">
      <c r="G1405" s="28"/>
    </row>
    <row r="1406" ht="75.75" customHeight="1">
      <c r="G1406" s="28"/>
    </row>
    <row r="1407" ht="75.75" customHeight="1">
      <c r="G1407" s="28"/>
    </row>
    <row r="1408" spans="7:9" ht="75.75" customHeight="1">
      <c r="G1408" s="28"/>
      <c r="I1408" s="4"/>
    </row>
    <row r="1409" ht="75.75" customHeight="1">
      <c r="G1409" s="28"/>
    </row>
    <row r="1410" ht="75.75" customHeight="1">
      <c r="G1410" s="28"/>
    </row>
    <row r="1411" ht="75.75" customHeight="1">
      <c r="G1411" s="28"/>
    </row>
    <row r="1412" ht="75.75" customHeight="1">
      <c r="G1412" s="28"/>
    </row>
    <row r="1413" spans="7:9" ht="75.75" customHeight="1">
      <c r="G1413" s="28"/>
      <c r="I1413" s="4"/>
    </row>
    <row r="1414" ht="75.75" customHeight="1">
      <c r="G1414" s="28"/>
    </row>
    <row r="1415" spans="7:9" ht="75.75" customHeight="1">
      <c r="G1415" s="28"/>
      <c r="I1415" s="4"/>
    </row>
    <row r="1416" ht="75.75" customHeight="1">
      <c r="G1416" s="28"/>
    </row>
    <row r="1417" spans="7:9" ht="75.75" customHeight="1">
      <c r="G1417" s="28"/>
      <c r="I1417" s="4"/>
    </row>
    <row r="1418" ht="75.75" customHeight="1">
      <c r="G1418" s="28"/>
    </row>
    <row r="1419" ht="75.75" customHeight="1">
      <c r="G1419" s="28"/>
    </row>
    <row r="1420" spans="7:9" ht="75.75" customHeight="1">
      <c r="G1420" s="28"/>
      <c r="I1420" s="4"/>
    </row>
    <row r="1421" ht="75.75" customHeight="1">
      <c r="G1421" s="28"/>
    </row>
    <row r="1422" spans="7:9" ht="75.75" customHeight="1">
      <c r="G1422" s="28"/>
      <c r="I1422" s="4"/>
    </row>
    <row r="1423" ht="75.75" customHeight="1">
      <c r="G1423" s="28"/>
    </row>
    <row r="1424" ht="75.75" customHeight="1">
      <c r="G1424" s="28"/>
    </row>
    <row r="1425" ht="75.75" customHeight="1">
      <c r="G1425" s="28"/>
    </row>
    <row r="1426" spans="7:9" ht="75.75" customHeight="1">
      <c r="G1426" s="28"/>
      <c r="I1426" s="4"/>
    </row>
    <row r="1427" ht="75.75" customHeight="1">
      <c r="G1427" s="28"/>
    </row>
    <row r="1428" ht="75.75" customHeight="1">
      <c r="G1428" s="28"/>
    </row>
    <row r="1429" spans="7:9" ht="75.75" customHeight="1">
      <c r="G1429" s="28"/>
      <c r="I1429" s="4"/>
    </row>
    <row r="1430" ht="75.75" customHeight="1">
      <c r="G1430" s="28"/>
    </row>
    <row r="1431" spans="7:9" ht="75.75" customHeight="1">
      <c r="G1431" s="28"/>
      <c r="I1431" s="4"/>
    </row>
    <row r="1432" ht="75.75" customHeight="1">
      <c r="G1432" s="28"/>
    </row>
    <row r="1433" spans="7:9" ht="75.75" customHeight="1">
      <c r="G1433" s="28"/>
      <c r="I1433" s="4"/>
    </row>
    <row r="1434" ht="75.75" customHeight="1">
      <c r="G1434" s="28"/>
    </row>
    <row r="1435" spans="7:9" ht="75.75" customHeight="1">
      <c r="G1435" s="28"/>
      <c r="I1435" s="4"/>
    </row>
    <row r="1436" ht="75.75" customHeight="1">
      <c r="G1436" s="28"/>
    </row>
    <row r="1437" ht="75.75" customHeight="1">
      <c r="G1437" s="28"/>
    </row>
    <row r="1438" spans="7:9" ht="75.75" customHeight="1">
      <c r="G1438" s="28"/>
      <c r="I1438" s="4"/>
    </row>
    <row r="1439" ht="75.75" customHeight="1">
      <c r="G1439" s="28"/>
    </row>
    <row r="1440" spans="7:9" ht="75.75" customHeight="1">
      <c r="G1440" s="28"/>
      <c r="I1440" s="4"/>
    </row>
    <row r="1441" ht="75.75" customHeight="1">
      <c r="G1441" s="28"/>
    </row>
    <row r="1442" spans="7:9" ht="75.75" customHeight="1">
      <c r="G1442" s="27"/>
      <c r="I1442" s="4"/>
    </row>
    <row r="1443" spans="7:9" ht="75.75" customHeight="1">
      <c r="G1443" s="28"/>
      <c r="I1443" s="4"/>
    </row>
    <row r="1444" ht="75.75" customHeight="1">
      <c r="G1444" s="28"/>
    </row>
    <row r="1445" spans="7:9" ht="75.75" customHeight="1">
      <c r="G1445" s="28"/>
      <c r="I1445" s="4"/>
    </row>
    <row r="1446" ht="75.75" customHeight="1">
      <c r="G1446" s="28"/>
    </row>
    <row r="1447" ht="75.75" customHeight="1">
      <c r="G1447" s="28"/>
    </row>
    <row r="1448" ht="75.75" customHeight="1">
      <c r="G1448" s="28"/>
    </row>
    <row r="1449" spans="7:9" ht="75.75" customHeight="1">
      <c r="G1449" s="28"/>
      <c r="I1449" s="4"/>
    </row>
    <row r="1450" ht="75.75" customHeight="1">
      <c r="G1450" s="28"/>
    </row>
    <row r="1451" ht="75.75" customHeight="1">
      <c r="G1451" s="28"/>
    </row>
    <row r="1452" spans="7:9" ht="75.75" customHeight="1">
      <c r="G1452" s="28"/>
      <c r="I1452" s="4"/>
    </row>
    <row r="1453" ht="75.75" customHeight="1">
      <c r="G1453" s="28"/>
    </row>
    <row r="1454" ht="75.75" customHeight="1">
      <c r="G1454" s="28"/>
    </row>
    <row r="1455" ht="75.75" customHeight="1">
      <c r="G1455" s="28"/>
    </row>
    <row r="1456" spans="7:9" ht="75.75" customHeight="1">
      <c r="G1456" s="28"/>
      <c r="I1456" s="4"/>
    </row>
    <row r="1457" ht="75.75" customHeight="1">
      <c r="G1457" s="28"/>
    </row>
    <row r="1458" spans="7:9" ht="75.75" customHeight="1">
      <c r="G1458" s="28"/>
      <c r="I1458" s="4"/>
    </row>
    <row r="1459" ht="75.75" customHeight="1">
      <c r="G1459" s="28"/>
    </row>
    <row r="1460" spans="7:9" ht="75.75" customHeight="1">
      <c r="G1460" s="28"/>
      <c r="I1460" s="4"/>
    </row>
    <row r="1461" ht="75.75" customHeight="1">
      <c r="G1461" s="28"/>
    </row>
    <row r="1462" spans="7:9" ht="75.75" customHeight="1">
      <c r="G1462" s="28"/>
      <c r="I1462" s="4"/>
    </row>
    <row r="1463" ht="75.75" customHeight="1">
      <c r="G1463" s="28"/>
    </row>
    <row r="1464" spans="7:9" ht="75.75" customHeight="1">
      <c r="G1464" s="28"/>
      <c r="I1464" s="4"/>
    </row>
    <row r="1465" ht="75.75" customHeight="1">
      <c r="G1465" s="28"/>
    </row>
    <row r="1466" spans="7:9" ht="75.75" customHeight="1">
      <c r="G1466" s="28"/>
      <c r="I1466" s="4"/>
    </row>
    <row r="1467" ht="75.75" customHeight="1">
      <c r="G1467" s="28"/>
    </row>
    <row r="1468" spans="7:9" ht="75.75" customHeight="1">
      <c r="G1468" s="28"/>
      <c r="I1468" s="4"/>
    </row>
    <row r="1469" ht="75.75" customHeight="1">
      <c r="G1469" s="28"/>
    </row>
    <row r="1470" spans="7:9" ht="75.75" customHeight="1">
      <c r="G1470" s="28"/>
      <c r="I1470" s="4"/>
    </row>
    <row r="1471" ht="75.75" customHeight="1">
      <c r="G1471" s="28"/>
    </row>
    <row r="1472" spans="7:9" ht="75.75" customHeight="1">
      <c r="G1472" s="27"/>
      <c r="I1472" s="4"/>
    </row>
    <row r="1473" spans="7:9" ht="75.75" customHeight="1">
      <c r="G1473" s="27"/>
      <c r="I1473" s="4"/>
    </row>
    <row r="1474" spans="7:9" ht="75.75" customHeight="1">
      <c r="G1474" s="27"/>
      <c r="I1474" s="4"/>
    </row>
    <row r="1475" spans="7:9" ht="75.75" customHeight="1">
      <c r="G1475" s="28"/>
      <c r="I1475" s="4"/>
    </row>
    <row r="1476" ht="75.75" customHeight="1">
      <c r="G1476" s="28"/>
    </row>
    <row r="1477" spans="7:9" ht="75.75" customHeight="1">
      <c r="G1477" s="28"/>
      <c r="I1477" s="4"/>
    </row>
    <row r="1478" ht="75.75" customHeight="1">
      <c r="G1478" s="28"/>
    </row>
    <row r="1479" spans="7:9" ht="75.75" customHeight="1">
      <c r="G1479" s="28"/>
      <c r="I1479" s="4"/>
    </row>
    <row r="1480" ht="75.75" customHeight="1">
      <c r="G1480" s="28"/>
    </row>
    <row r="1481" spans="7:9" ht="75.75" customHeight="1">
      <c r="G1481" s="28"/>
      <c r="I1481" s="4"/>
    </row>
    <row r="1482" ht="75.75" customHeight="1">
      <c r="G1482" s="28"/>
    </row>
    <row r="1483" spans="7:9" ht="75.75" customHeight="1">
      <c r="G1483" s="28"/>
      <c r="I1483" s="4"/>
    </row>
    <row r="1484" ht="75.75" customHeight="1">
      <c r="G1484" s="28"/>
    </row>
    <row r="1485" spans="7:9" ht="75.75" customHeight="1">
      <c r="G1485" s="28"/>
      <c r="I1485" s="4"/>
    </row>
    <row r="1486" ht="75.75" customHeight="1">
      <c r="G1486" s="28"/>
    </row>
    <row r="1487" spans="7:9" ht="75.75" customHeight="1">
      <c r="G1487" s="28"/>
      <c r="I1487" s="4"/>
    </row>
    <row r="1488" ht="75.75" customHeight="1">
      <c r="G1488" s="28"/>
    </row>
    <row r="1489" spans="7:9" ht="75.75" customHeight="1">
      <c r="G1489" s="27"/>
      <c r="I1489" s="4"/>
    </row>
    <row r="1490" spans="7:9" ht="75.75" customHeight="1">
      <c r="G1490" s="27"/>
      <c r="I1490" s="4"/>
    </row>
    <row r="1491" spans="7:9" ht="75.75" customHeight="1">
      <c r="G1491" s="27"/>
      <c r="I1491" s="4"/>
    </row>
    <row r="1492" spans="7:9" ht="75.75" customHeight="1">
      <c r="G1492" s="28"/>
      <c r="I1492" s="4"/>
    </row>
    <row r="1493" ht="75.75" customHeight="1">
      <c r="G1493" s="28"/>
    </row>
    <row r="1494" ht="75.75" customHeight="1">
      <c r="G1494" s="28"/>
    </row>
    <row r="1495" spans="7:9" ht="75.75" customHeight="1">
      <c r="G1495" s="28"/>
      <c r="I1495" s="4"/>
    </row>
    <row r="1496" ht="75.75" customHeight="1">
      <c r="G1496" s="28"/>
    </row>
    <row r="1497" ht="75.75" customHeight="1">
      <c r="G1497" s="28"/>
    </row>
    <row r="1498" spans="7:9" ht="75.75" customHeight="1">
      <c r="G1498" s="28"/>
      <c r="I1498" s="4"/>
    </row>
    <row r="1499" ht="75.75" customHeight="1">
      <c r="G1499" s="28"/>
    </row>
    <row r="1500" ht="75.75" customHeight="1">
      <c r="G1500" s="28"/>
    </row>
    <row r="1501" spans="7:9" ht="75.75" customHeight="1">
      <c r="G1501" s="28"/>
      <c r="I1501" s="4"/>
    </row>
    <row r="1502" ht="75.75" customHeight="1">
      <c r="G1502" s="28"/>
    </row>
    <row r="1503" ht="75.75" customHeight="1">
      <c r="G1503" s="28"/>
    </row>
    <row r="1504" spans="7:9" ht="75.75" customHeight="1">
      <c r="G1504" s="28"/>
      <c r="I1504" s="4"/>
    </row>
    <row r="1505" ht="75.75" customHeight="1">
      <c r="G1505" s="28"/>
    </row>
    <row r="1506" ht="75.75" customHeight="1">
      <c r="G1506" s="28"/>
    </row>
    <row r="1507" spans="7:9" ht="75.75" customHeight="1">
      <c r="G1507" s="28"/>
      <c r="I1507" s="4"/>
    </row>
    <row r="1508" ht="75.75" customHeight="1">
      <c r="G1508" s="28"/>
    </row>
    <row r="1509" ht="75.75" customHeight="1">
      <c r="G1509" s="28"/>
    </row>
    <row r="1510" spans="7:9" ht="75.75" customHeight="1">
      <c r="G1510" s="28"/>
      <c r="I1510" s="4"/>
    </row>
    <row r="1511" ht="75.75" customHeight="1">
      <c r="G1511" s="28"/>
    </row>
    <row r="1512" ht="75.75" customHeight="1">
      <c r="G1512" s="28"/>
    </row>
    <row r="1513" spans="7:9" ht="75.75" customHeight="1">
      <c r="G1513" s="28"/>
      <c r="I1513" s="4"/>
    </row>
    <row r="1514" ht="75.75" customHeight="1">
      <c r="G1514" s="28"/>
    </row>
    <row r="1515" spans="7:9" ht="75.75" customHeight="1">
      <c r="G1515" s="27"/>
      <c r="I1515" s="4"/>
    </row>
    <row r="1516" spans="7:9" ht="75.75" customHeight="1">
      <c r="G1516" s="28"/>
      <c r="I1516" s="4"/>
    </row>
    <row r="1517" ht="75.75" customHeight="1">
      <c r="G1517" s="28"/>
    </row>
    <row r="1518" spans="7:9" ht="75.75" customHeight="1">
      <c r="G1518" s="28"/>
      <c r="I1518" s="4"/>
    </row>
    <row r="1519" ht="75.75" customHeight="1">
      <c r="G1519" s="28"/>
    </row>
    <row r="1520" spans="7:9" ht="75.75" customHeight="1">
      <c r="G1520" s="27"/>
      <c r="I1520" s="4"/>
    </row>
    <row r="1521" spans="7:9" ht="75.75" customHeight="1">
      <c r="G1521" s="27"/>
      <c r="I1521" s="4"/>
    </row>
    <row r="1522" spans="7:9" ht="75.75" customHeight="1">
      <c r="G1522" s="27"/>
      <c r="I1522" s="4"/>
    </row>
    <row r="1523" spans="7:9" ht="75.75" customHeight="1">
      <c r="G1523" s="27"/>
      <c r="I1523" s="4"/>
    </row>
    <row r="1524" spans="7:9" ht="75.75" customHeight="1">
      <c r="G1524" s="28"/>
      <c r="I1524" s="4"/>
    </row>
    <row r="1525" ht="75.75" customHeight="1">
      <c r="G1525" s="28"/>
    </row>
    <row r="1526" spans="7:9" ht="75.75" customHeight="1">
      <c r="G1526" s="27"/>
      <c r="I1526" s="4"/>
    </row>
    <row r="1527" spans="7:9" ht="75.75" customHeight="1">
      <c r="G1527" s="28"/>
      <c r="I1527" s="4"/>
    </row>
    <row r="1528" ht="75.75" customHeight="1">
      <c r="G1528" s="28"/>
    </row>
    <row r="1529" spans="7:9" ht="75.75" customHeight="1">
      <c r="G1529" s="28"/>
      <c r="I1529" s="4"/>
    </row>
    <row r="1530" ht="75.75" customHeight="1">
      <c r="G1530" s="28"/>
    </row>
    <row r="1531" spans="7:9" ht="75.75" customHeight="1">
      <c r="G1531" s="28"/>
      <c r="I1531" s="4"/>
    </row>
    <row r="1532" ht="75.75" customHeight="1">
      <c r="G1532" s="28"/>
    </row>
    <row r="1533" spans="7:9" ht="75.75" customHeight="1">
      <c r="G1533" s="28"/>
      <c r="I1533" s="4"/>
    </row>
    <row r="1534" ht="75.75" customHeight="1">
      <c r="G1534" s="28"/>
    </row>
    <row r="1535" spans="7:9" ht="75.75" customHeight="1">
      <c r="G1535" s="28"/>
      <c r="I1535" s="4"/>
    </row>
    <row r="1536" ht="75.75" customHeight="1">
      <c r="G1536" s="28"/>
    </row>
    <row r="1537" spans="7:9" ht="75.75" customHeight="1">
      <c r="G1537" s="28"/>
      <c r="I1537" s="4"/>
    </row>
    <row r="1538" ht="75.75" customHeight="1">
      <c r="G1538" s="28"/>
    </row>
    <row r="1539" spans="7:9" ht="75.75" customHeight="1">
      <c r="G1539" s="28"/>
      <c r="I1539" s="4"/>
    </row>
    <row r="1540" ht="75.75" customHeight="1">
      <c r="G1540" s="28"/>
    </row>
    <row r="1541" spans="7:9" ht="75.75" customHeight="1">
      <c r="G1541" s="28"/>
      <c r="I1541" s="4"/>
    </row>
    <row r="1542" ht="75.75" customHeight="1">
      <c r="G1542" s="28"/>
    </row>
    <row r="1543" spans="7:9" ht="75.75" customHeight="1">
      <c r="G1543" s="28"/>
      <c r="I1543" s="4"/>
    </row>
    <row r="1544" ht="75.75" customHeight="1">
      <c r="G1544" s="28"/>
    </row>
    <row r="1545" spans="7:9" ht="75.75" customHeight="1">
      <c r="G1545" s="28"/>
      <c r="I1545" s="4"/>
    </row>
    <row r="1546" ht="75.75" customHeight="1">
      <c r="G1546" s="28"/>
    </row>
    <row r="1547" spans="7:9" ht="75.75" customHeight="1">
      <c r="G1547" s="28"/>
      <c r="I1547" s="4"/>
    </row>
    <row r="1548" ht="75.75" customHeight="1">
      <c r="G1548" s="28"/>
    </row>
    <row r="1549" spans="7:9" ht="75.75" customHeight="1">
      <c r="G1549" s="28"/>
      <c r="I1549" s="4"/>
    </row>
    <row r="1550" ht="75.75" customHeight="1">
      <c r="G1550" s="28"/>
    </row>
    <row r="1551" spans="7:9" ht="75.75" customHeight="1">
      <c r="G1551" s="28"/>
      <c r="I1551" s="4"/>
    </row>
    <row r="1552" ht="75.75" customHeight="1">
      <c r="G1552" s="28"/>
    </row>
    <row r="1553" ht="75.75" customHeight="1">
      <c r="G1553" s="28"/>
    </row>
    <row r="1554" spans="7:9" ht="75.75" customHeight="1">
      <c r="G1554" s="28"/>
      <c r="I1554" s="4"/>
    </row>
    <row r="1555" ht="75.75" customHeight="1">
      <c r="G1555" s="28"/>
    </row>
    <row r="1556" ht="75.75" customHeight="1">
      <c r="G1556" s="28"/>
    </row>
    <row r="1557" spans="7:9" ht="75.75" customHeight="1">
      <c r="G1557" s="28"/>
      <c r="I1557" s="4"/>
    </row>
    <row r="1558" ht="75.75" customHeight="1">
      <c r="G1558" s="28"/>
    </row>
    <row r="1559" spans="7:9" ht="75.75" customHeight="1">
      <c r="G1559" s="28"/>
      <c r="I1559" s="4"/>
    </row>
    <row r="1560" ht="75.75" customHeight="1">
      <c r="G1560" s="28"/>
    </row>
    <row r="1561" spans="7:9" ht="75.75" customHeight="1">
      <c r="G1561" s="28"/>
      <c r="I1561" s="4"/>
    </row>
    <row r="1562" ht="75.75" customHeight="1">
      <c r="G1562" s="28"/>
    </row>
    <row r="1563" spans="7:9" ht="75.75" customHeight="1">
      <c r="G1563" s="28"/>
      <c r="I1563" s="4"/>
    </row>
    <row r="1564" ht="75.75" customHeight="1">
      <c r="G1564" s="28"/>
    </row>
    <row r="1565" ht="75.75" customHeight="1">
      <c r="G1565" s="28"/>
    </row>
    <row r="1566" spans="7:9" ht="75.75" customHeight="1">
      <c r="G1566" s="28"/>
      <c r="I1566" s="4"/>
    </row>
    <row r="1567" ht="75.75" customHeight="1">
      <c r="G1567" s="28"/>
    </row>
    <row r="1568" ht="75.75" customHeight="1">
      <c r="G1568" s="28"/>
    </row>
    <row r="1569" spans="7:9" ht="75.75" customHeight="1">
      <c r="G1569" s="28"/>
      <c r="I1569" s="4"/>
    </row>
    <row r="1570" ht="75.75" customHeight="1">
      <c r="G1570" s="28"/>
    </row>
    <row r="1571" spans="7:9" ht="75.75" customHeight="1">
      <c r="G1571" s="28"/>
      <c r="I1571" s="4"/>
    </row>
    <row r="1572" ht="75.75" customHeight="1">
      <c r="G1572" s="28"/>
    </row>
    <row r="1573" spans="7:9" ht="75.75" customHeight="1">
      <c r="G1573" s="28"/>
      <c r="I1573" s="4"/>
    </row>
    <row r="1574" ht="75.75" customHeight="1">
      <c r="G1574" s="28"/>
    </row>
    <row r="1575" ht="75.75" customHeight="1">
      <c r="G1575" s="28"/>
    </row>
    <row r="1576" spans="7:9" ht="75.75" customHeight="1">
      <c r="G1576" s="28"/>
      <c r="I1576" s="4"/>
    </row>
    <row r="1577" ht="75.75" customHeight="1">
      <c r="G1577" s="28"/>
    </row>
    <row r="1578" ht="75.75" customHeight="1">
      <c r="G1578" s="28"/>
    </row>
    <row r="1579" ht="75.75" customHeight="1">
      <c r="G1579" s="28"/>
    </row>
    <row r="1580" spans="7:9" ht="75.75" customHeight="1">
      <c r="G1580" s="28"/>
      <c r="I1580" s="4"/>
    </row>
    <row r="1581" ht="75.75" customHeight="1">
      <c r="G1581" s="28"/>
    </row>
    <row r="1582" ht="75.75" customHeight="1">
      <c r="G1582" s="28"/>
    </row>
    <row r="1583" spans="7:9" ht="75.75" customHeight="1">
      <c r="G1583" s="28"/>
      <c r="I1583" s="4"/>
    </row>
    <row r="1584" ht="75.75" customHeight="1">
      <c r="G1584" s="28"/>
    </row>
    <row r="1585" spans="7:9" ht="75.75" customHeight="1">
      <c r="G1585" s="28"/>
      <c r="I1585" s="4"/>
    </row>
    <row r="1586" ht="75.75" customHeight="1">
      <c r="G1586" s="28"/>
    </row>
    <row r="1587" spans="7:9" ht="75.75" customHeight="1">
      <c r="G1587" s="28"/>
      <c r="I1587" s="4"/>
    </row>
    <row r="1588" ht="75.75" customHeight="1">
      <c r="G1588" s="28"/>
    </row>
    <row r="1589" spans="7:9" ht="75.75" customHeight="1">
      <c r="G1589" s="28"/>
      <c r="I1589" s="4"/>
    </row>
    <row r="1590" ht="75.75" customHeight="1">
      <c r="G1590" s="28"/>
    </row>
    <row r="1591" spans="7:9" ht="75.75" customHeight="1">
      <c r="G1591" s="28"/>
      <c r="I1591" s="4"/>
    </row>
    <row r="1592" ht="75.75" customHeight="1">
      <c r="G1592" s="28"/>
    </row>
    <row r="1593" ht="75.75" customHeight="1">
      <c r="G1593" s="28"/>
    </row>
    <row r="1594" spans="7:9" ht="75.75" customHeight="1">
      <c r="G1594" s="28"/>
      <c r="I1594" s="4"/>
    </row>
    <row r="1595" ht="75.75" customHeight="1">
      <c r="G1595" s="28"/>
    </row>
    <row r="1596" ht="75.75" customHeight="1">
      <c r="G1596" s="28"/>
    </row>
    <row r="1597" spans="7:9" ht="75.75" customHeight="1">
      <c r="G1597" s="28"/>
      <c r="I1597" s="4"/>
    </row>
    <row r="1598" ht="75.75" customHeight="1">
      <c r="G1598" s="28"/>
    </row>
    <row r="1599" spans="7:9" ht="75.75" customHeight="1">
      <c r="G1599" s="28"/>
      <c r="I1599" s="4"/>
    </row>
    <row r="1600" ht="75.75" customHeight="1">
      <c r="G1600" s="28"/>
    </row>
    <row r="1601" spans="7:9" ht="75.75" customHeight="1">
      <c r="G1601" s="28"/>
      <c r="I1601" s="4"/>
    </row>
    <row r="1602" ht="75.75" customHeight="1">
      <c r="G1602" s="28"/>
    </row>
    <row r="1603" spans="7:9" ht="75.75" customHeight="1">
      <c r="G1603" s="28"/>
      <c r="I1603" s="4"/>
    </row>
    <row r="1604" ht="75.75" customHeight="1">
      <c r="G1604" s="28"/>
    </row>
    <row r="1605" ht="75.75" customHeight="1">
      <c r="G1605" s="28"/>
    </row>
    <row r="1606" spans="7:9" ht="75.75" customHeight="1">
      <c r="G1606" s="28"/>
      <c r="I1606" s="4"/>
    </row>
    <row r="1607" ht="75.75" customHeight="1">
      <c r="G1607" s="28"/>
    </row>
    <row r="1608" ht="75.75" customHeight="1">
      <c r="G1608" s="28"/>
    </row>
    <row r="1609" spans="7:9" ht="75.75" customHeight="1">
      <c r="G1609" s="27"/>
      <c r="I1609" s="4"/>
    </row>
    <row r="1610" spans="7:9" ht="75.75" customHeight="1">
      <c r="G1610" s="27"/>
      <c r="I1610" s="4"/>
    </row>
    <row r="1611" spans="7:9" ht="75.75" customHeight="1">
      <c r="G1611" s="27"/>
      <c r="I1611" s="4"/>
    </row>
    <row r="1612" spans="7:9" ht="75.75" customHeight="1">
      <c r="G1612" s="27"/>
      <c r="I1612" s="4"/>
    </row>
    <row r="1613" spans="7:9" ht="75.75" customHeight="1">
      <c r="G1613" s="27"/>
      <c r="I1613" s="4"/>
    </row>
    <row r="1614" spans="7:9" ht="75.75" customHeight="1">
      <c r="G1614" s="27"/>
      <c r="I1614" s="4"/>
    </row>
    <row r="1615" spans="7:9" ht="75.75" customHeight="1">
      <c r="G1615" s="28"/>
      <c r="I1615" s="4"/>
    </row>
    <row r="1616" ht="75.75" customHeight="1">
      <c r="G1616" s="28"/>
    </row>
    <row r="1617" spans="7:9" ht="75.75" customHeight="1">
      <c r="G1617" s="28"/>
      <c r="I1617" s="4"/>
    </row>
    <row r="1618" ht="75.75" customHeight="1">
      <c r="G1618" s="28"/>
    </row>
    <row r="1619" spans="7:9" ht="75.75" customHeight="1">
      <c r="G1619" s="28"/>
      <c r="I1619" s="4"/>
    </row>
    <row r="1620" ht="75.75" customHeight="1">
      <c r="G1620" s="28"/>
    </row>
    <row r="1621" ht="75.75" customHeight="1">
      <c r="G1621" s="28"/>
    </row>
    <row r="1622" ht="75.75" customHeight="1">
      <c r="G1622" s="28"/>
    </row>
    <row r="1623" spans="7:9" ht="75.75" customHeight="1">
      <c r="G1623" s="28"/>
      <c r="I1623" s="4"/>
    </row>
    <row r="1624" ht="75.75" customHeight="1">
      <c r="G1624" s="28"/>
    </row>
    <row r="1625" spans="7:9" ht="75.75" customHeight="1">
      <c r="G1625" s="28"/>
      <c r="I1625" s="4"/>
    </row>
    <row r="1626" ht="75.75" customHeight="1">
      <c r="G1626" s="28"/>
    </row>
    <row r="1627" spans="7:9" ht="75.75" customHeight="1">
      <c r="G1627" s="28"/>
      <c r="I1627" s="4"/>
    </row>
    <row r="1628" ht="75.75" customHeight="1">
      <c r="G1628" s="28"/>
    </row>
    <row r="1629" spans="7:9" ht="75.75" customHeight="1">
      <c r="G1629" s="28"/>
      <c r="I1629" s="4"/>
    </row>
    <row r="1630" ht="75.75" customHeight="1">
      <c r="G1630" s="28"/>
    </row>
    <row r="1631" ht="75.75" customHeight="1">
      <c r="G1631" s="28"/>
    </row>
    <row r="1632" spans="7:9" ht="75.75" customHeight="1">
      <c r="G1632" s="28"/>
      <c r="I1632" s="4"/>
    </row>
    <row r="1633" ht="75.75" customHeight="1">
      <c r="G1633" s="28"/>
    </row>
    <row r="1634" spans="7:9" ht="75.75" customHeight="1">
      <c r="G1634" s="28"/>
      <c r="I1634" s="4"/>
    </row>
    <row r="1635" ht="75.75" customHeight="1">
      <c r="G1635" s="28"/>
    </row>
    <row r="1636" spans="7:9" ht="75.75" customHeight="1">
      <c r="G1636" s="28"/>
      <c r="I1636" s="4"/>
    </row>
    <row r="1637" ht="75.75" customHeight="1">
      <c r="G1637" s="28"/>
    </row>
    <row r="1638" spans="7:9" ht="75.75" customHeight="1">
      <c r="G1638" s="28"/>
      <c r="I1638" s="4"/>
    </row>
    <row r="1639" ht="75.75" customHeight="1">
      <c r="G1639" s="28"/>
    </row>
    <row r="1640" spans="7:9" ht="75.75" customHeight="1">
      <c r="G1640" s="28"/>
      <c r="I1640" s="4"/>
    </row>
    <row r="1641" ht="75.75" customHeight="1">
      <c r="G1641" s="28"/>
    </row>
    <row r="1642" ht="75.75" customHeight="1">
      <c r="G1642" s="28"/>
    </row>
    <row r="1643" spans="7:9" ht="75.75" customHeight="1">
      <c r="G1643" s="28"/>
      <c r="I1643" s="4"/>
    </row>
    <row r="1644" ht="75.75" customHeight="1">
      <c r="G1644" s="28"/>
    </row>
    <row r="1645" ht="75.75" customHeight="1">
      <c r="G1645" s="28"/>
    </row>
    <row r="1646" spans="7:9" ht="75.75" customHeight="1">
      <c r="G1646" s="28"/>
      <c r="I1646" s="4"/>
    </row>
    <row r="1647" ht="75.75" customHeight="1">
      <c r="G1647" s="28"/>
    </row>
    <row r="1648" ht="75.75" customHeight="1">
      <c r="G1648" s="28"/>
    </row>
    <row r="1649" spans="7:9" ht="75.75" customHeight="1">
      <c r="G1649" s="28"/>
      <c r="I1649" s="4"/>
    </row>
    <row r="1650" ht="75.75" customHeight="1">
      <c r="G1650" s="28"/>
    </row>
    <row r="1651" ht="75.75" customHeight="1">
      <c r="G1651" s="28"/>
    </row>
    <row r="1652" spans="7:9" ht="75.75" customHeight="1">
      <c r="G1652" s="28"/>
      <c r="I1652" s="4"/>
    </row>
    <row r="1653" ht="75.75" customHeight="1">
      <c r="G1653" s="28"/>
    </row>
    <row r="1654" ht="75.75" customHeight="1">
      <c r="G1654" s="28"/>
    </row>
    <row r="1655" ht="75.75" customHeight="1">
      <c r="G1655" s="28"/>
    </row>
    <row r="1656" spans="7:9" ht="75.75" customHeight="1">
      <c r="G1656" s="28"/>
      <c r="I1656" s="4"/>
    </row>
    <row r="1657" ht="75.75" customHeight="1">
      <c r="G1657" s="28"/>
    </row>
    <row r="1658" ht="75.75" customHeight="1">
      <c r="G1658" s="28"/>
    </row>
    <row r="1659" ht="75.75" customHeight="1">
      <c r="G1659" s="28"/>
    </row>
    <row r="1660" spans="7:9" ht="75.75" customHeight="1">
      <c r="G1660" s="28"/>
      <c r="I1660" s="4"/>
    </row>
    <row r="1661" ht="75.75" customHeight="1">
      <c r="G1661" s="28"/>
    </row>
    <row r="1662" spans="7:9" ht="75.75" customHeight="1">
      <c r="G1662" s="28"/>
      <c r="I1662" s="4"/>
    </row>
    <row r="1663" ht="75.75" customHeight="1">
      <c r="G1663" s="28"/>
    </row>
    <row r="1664" spans="7:9" ht="75.75" customHeight="1">
      <c r="G1664" s="28"/>
      <c r="I1664" s="4"/>
    </row>
    <row r="1665" ht="75.75" customHeight="1">
      <c r="G1665" s="28"/>
    </row>
    <row r="1666" spans="7:9" ht="75.75" customHeight="1">
      <c r="G1666" s="28"/>
      <c r="I1666" s="4"/>
    </row>
    <row r="1667" ht="75.75" customHeight="1">
      <c r="G1667" s="28"/>
    </row>
    <row r="1668" spans="7:9" ht="75.75" customHeight="1">
      <c r="G1668" s="28"/>
      <c r="I1668" s="4"/>
    </row>
    <row r="1669" ht="75.75" customHeight="1">
      <c r="G1669" s="28"/>
    </row>
    <row r="1670" spans="7:9" ht="75.75" customHeight="1">
      <c r="G1670" s="28"/>
      <c r="I1670" s="4"/>
    </row>
    <row r="1671" ht="75.75" customHeight="1">
      <c r="G1671" s="28"/>
    </row>
    <row r="1672" spans="7:9" ht="75.75" customHeight="1">
      <c r="G1672" s="28"/>
      <c r="I1672" s="4"/>
    </row>
    <row r="1673" ht="75.75" customHeight="1">
      <c r="G1673" s="28"/>
    </row>
    <row r="1674" spans="7:9" ht="75.75" customHeight="1">
      <c r="G1674" s="28"/>
      <c r="I1674" s="4"/>
    </row>
    <row r="1675" ht="75.75" customHeight="1">
      <c r="G1675" s="28"/>
    </row>
    <row r="1676" spans="7:9" ht="75.75" customHeight="1">
      <c r="G1676" s="28"/>
      <c r="I1676" s="4"/>
    </row>
    <row r="1677" ht="75.75" customHeight="1">
      <c r="G1677" s="28"/>
    </row>
    <row r="1678" spans="7:9" ht="75.75" customHeight="1">
      <c r="G1678" s="27"/>
      <c r="I1678" s="4"/>
    </row>
    <row r="1679" spans="7:9" ht="75.75" customHeight="1">
      <c r="G1679" s="27"/>
      <c r="I1679" s="4"/>
    </row>
    <row r="1680" spans="7:9" ht="75.75" customHeight="1">
      <c r="G1680" s="28"/>
      <c r="I1680" s="4"/>
    </row>
    <row r="1681" ht="75.75" customHeight="1">
      <c r="G1681" s="28"/>
    </row>
    <row r="1682" spans="7:9" ht="75.75" customHeight="1">
      <c r="G1682" s="28"/>
      <c r="I1682" s="4"/>
    </row>
    <row r="1683" ht="75.75" customHeight="1">
      <c r="G1683" s="28"/>
    </row>
    <row r="1684" spans="7:9" ht="75.75" customHeight="1">
      <c r="G1684" s="28"/>
      <c r="I1684" s="4"/>
    </row>
    <row r="1685" ht="75.75" customHeight="1">
      <c r="G1685" s="28"/>
    </row>
    <row r="1686" spans="7:9" ht="75.75" customHeight="1">
      <c r="G1686" s="28"/>
      <c r="I1686" s="4"/>
    </row>
    <row r="1687" ht="75.75" customHeight="1">
      <c r="G1687" s="28"/>
    </row>
    <row r="1688" spans="7:9" ht="75.75" customHeight="1">
      <c r="G1688" s="28"/>
      <c r="I1688" s="4"/>
    </row>
    <row r="1689" ht="75.75" customHeight="1">
      <c r="G1689" s="28"/>
    </row>
    <row r="1690" spans="7:9" ht="75.75" customHeight="1">
      <c r="G1690" s="28"/>
      <c r="I1690" s="4"/>
    </row>
    <row r="1691" ht="75.75" customHeight="1">
      <c r="G1691" s="28"/>
    </row>
    <row r="1692" ht="75.75" customHeight="1">
      <c r="G1692" s="28"/>
    </row>
    <row r="1693" spans="7:9" ht="75.75" customHeight="1">
      <c r="G1693" s="28"/>
      <c r="I1693" s="4"/>
    </row>
    <row r="1694" ht="75.75" customHeight="1">
      <c r="G1694" s="28"/>
    </row>
    <row r="1695" spans="7:9" ht="75.75" customHeight="1">
      <c r="G1695" s="28"/>
      <c r="I1695" s="4"/>
    </row>
    <row r="1696" ht="75.75" customHeight="1">
      <c r="G1696" s="28"/>
    </row>
    <row r="1697" ht="75.75" customHeight="1">
      <c r="G1697" s="28"/>
    </row>
    <row r="1698" ht="75.75" customHeight="1">
      <c r="G1698" s="28"/>
    </row>
    <row r="1699" spans="7:9" ht="75.75" customHeight="1">
      <c r="G1699" s="28"/>
      <c r="I1699" s="4"/>
    </row>
    <row r="1700" ht="75.75" customHeight="1">
      <c r="G1700" s="28"/>
    </row>
    <row r="1701" ht="75.75" customHeight="1">
      <c r="G1701" s="28"/>
    </row>
    <row r="1702" ht="75.75" customHeight="1">
      <c r="G1702" s="28"/>
    </row>
    <row r="1703" spans="7:9" ht="75.75" customHeight="1">
      <c r="G1703" s="28"/>
      <c r="I1703" s="4"/>
    </row>
    <row r="1704" ht="75.75" customHeight="1">
      <c r="G1704" s="28"/>
    </row>
    <row r="1705" ht="75.75" customHeight="1">
      <c r="G1705" s="28"/>
    </row>
    <row r="1706" ht="75.75" customHeight="1">
      <c r="G1706" s="28"/>
    </row>
    <row r="1707" spans="7:9" ht="75.75" customHeight="1">
      <c r="G1707" s="28"/>
      <c r="I1707" s="4"/>
    </row>
    <row r="1708" ht="75.75" customHeight="1">
      <c r="G1708" s="28"/>
    </row>
    <row r="1709" spans="7:9" ht="75.75" customHeight="1">
      <c r="G1709" s="28"/>
      <c r="I1709" s="4"/>
    </row>
    <row r="1710" ht="75.75" customHeight="1">
      <c r="G1710" s="28"/>
    </row>
    <row r="1711" ht="75.75" customHeight="1">
      <c r="G1711" s="28"/>
    </row>
    <row r="1712" ht="75.75" customHeight="1">
      <c r="G1712" s="28"/>
    </row>
    <row r="1713" spans="7:9" ht="75.75" customHeight="1">
      <c r="G1713" s="28"/>
      <c r="I1713" s="4"/>
    </row>
    <row r="1714" ht="75.75" customHeight="1">
      <c r="G1714" s="28"/>
    </row>
    <row r="1715" ht="75.75" customHeight="1">
      <c r="G1715" s="28"/>
    </row>
    <row r="1716" ht="75.75" customHeight="1">
      <c r="G1716" s="28"/>
    </row>
    <row r="1717" ht="75.75" customHeight="1">
      <c r="G1717" s="28"/>
    </row>
    <row r="1718" spans="7:9" ht="75.75" customHeight="1">
      <c r="G1718" s="28"/>
      <c r="I1718" s="4"/>
    </row>
    <row r="1719" ht="75.75" customHeight="1">
      <c r="G1719" s="28"/>
    </row>
    <row r="1720" ht="75.75" customHeight="1">
      <c r="G1720" s="28"/>
    </row>
    <row r="1721" ht="75.75" customHeight="1">
      <c r="G1721" s="28"/>
    </row>
    <row r="1722" spans="7:9" ht="75.75" customHeight="1">
      <c r="G1722" s="28"/>
      <c r="I1722" s="4"/>
    </row>
    <row r="1723" ht="75.75" customHeight="1">
      <c r="G1723" s="28"/>
    </row>
    <row r="1724" ht="75.75" customHeight="1">
      <c r="G1724" s="28"/>
    </row>
    <row r="1725" ht="75.75" customHeight="1">
      <c r="G1725" s="28"/>
    </row>
    <row r="1726" spans="7:9" ht="75.75" customHeight="1">
      <c r="G1726" s="28"/>
      <c r="I1726" s="4"/>
    </row>
    <row r="1727" ht="75.75" customHeight="1">
      <c r="G1727" s="28"/>
    </row>
    <row r="1728" ht="75.75" customHeight="1">
      <c r="G1728" s="28"/>
    </row>
    <row r="1729" ht="75.75" customHeight="1">
      <c r="G1729" s="28"/>
    </row>
    <row r="1730" spans="7:9" ht="75.75" customHeight="1">
      <c r="G1730" s="28"/>
      <c r="I1730" s="4"/>
    </row>
    <row r="1731" ht="75.75" customHeight="1">
      <c r="G1731" s="28"/>
    </row>
    <row r="1732" ht="75.75" customHeight="1">
      <c r="G1732" s="28"/>
    </row>
    <row r="1733" ht="75.75" customHeight="1">
      <c r="G1733" s="28"/>
    </row>
    <row r="1734" spans="7:9" ht="75.75" customHeight="1">
      <c r="G1734" s="28"/>
      <c r="I1734" s="4"/>
    </row>
    <row r="1735" ht="75.75" customHeight="1">
      <c r="G1735" s="28"/>
    </row>
    <row r="1736" ht="75.75" customHeight="1">
      <c r="G1736" s="28"/>
    </row>
    <row r="1737" ht="75.75" customHeight="1">
      <c r="G1737" s="28"/>
    </row>
    <row r="1738" spans="7:9" ht="75.75" customHeight="1">
      <c r="G1738" s="28"/>
      <c r="I1738" s="4"/>
    </row>
    <row r="1739" ht="75.75" customHeight="1">
      <c r="G1739" s="28"/>
    </row>
    <row r="1740" ht="75.75" customHeight="1">
      <c r="G1740" s="28"/>
    </row>
    <row r="1741" ht="75.75" customHeight="1">
      <c r="G1741" s="28"/>
    </row>
    <row r="1742" spans="7:9" ht="75.75" customHeight="1">
      <c r="G1742" s="28"/>
      <c r="I1742" s="4"/>
    </row>
    <row r="1743" ht="75.75" customHeight="1">
      <c r="G1743" s="28"/>
    </row>
    <row r="1744" spans="7:9" ht="75.75" customHeight="1">
      <c r="G1744" s="28"/>
      <c r="I1744" s="4"/>
    </row>
    <row r="1745" ht="75.75" customHeight="1">
      <c r="G1745" s="28"/>
    </row>
    <row r="1746" spans="7:9" ht="75.75" customHeight="1">
      <c r="G1746" s="28"/>
      <c r="I1746" s="4"/>
    </row>
    <row r="1747" ht="75.75" customHeight="1">
      <c r="G1747" s="28"/>
    </row>
    <row r="1748" ht="75.75" customHeight="1">
      <c r="G1748" s="28"/>
    </row>
    <row r="1749" ht="75.75" customHeight="1">
      <c r="G1749" s="28"/>
    </row>
    <row r="1750" spans="7:9" ht="75.75" customHeight="1">
      <c r="G1750" s="28"/>
      <c r="I1750" s="4"/>
    </row>
    <row r="1751" ht="75.75" customHeight="1">
      <c r="G1751" s="28"/>
    </row>
    <row r="1752" ht="75.75" customHeight="1">
      <c r="G1752" s="28"/>
    </row>
    <row r="1753" ht="75.75" customHeight="1">
      <c r="G1753" s="28"/>
    </row>
    <row r="1754" spans="7:9" ht="75.75" customHeight="1">
      <c r="G1754" s="28"/>
      <c r="I1754" s="4"/>
    </row>
    <row r="1755" ht="75.75" customHeight="1">
      <c r="G1755" s="28"/>
    </row>
    <row r="1756" ht="75.75" customHeight="1">
      <c r="G1756" s="28"/>
    </row>
    <row r="1757" ht="75.75" customHeight="1">
      <c r="G1757" s="28"/>
    </row>
    <row r="1758" spans="7:9" ht="75.75" customHeight="1">
      <c r="G1758" s="28"/>
      <c r="I1758" s="4"/>
    </row>
    <row r="1759" ht="75.75" customHeight="1">
      <c r="G1759" s="28"/>
    </row>
    <row r="1760" ht="75.75" customHeight="1">
      <c r="G1760" s="28"/>
    </row>
    <row r="1761" spans="7:9" ht="75.75" customHeight="1">
      <c r="G1761" s="28"/>
      <c r="I1761" s="4"/>
    </row>
    <row r="1762" ht="75.75" customHeight="1">
      <c r="G1762" s="28"/>
    </row>
    <row r="1763" ht="75.75" customHeight="1">
      <c r="G1763" s="28"/>
    </row>
    <row r="1764" spans="7:9" ht="75.75" customHeight="1">
      <c r="G1764" s="28"/>
      <c r="I1764" s="4"/>
    </row>
    <row r="1765" ht="75.75" customHeight="1">
      <c r="G1765" s="28"/>
    </row>
    <row r="1766" spans="7:9" ht="75.75" customHeight="1">
      <c r="G1766" s="28"/>
      <c r="I1766" s="4"/>
    </row>
    <row r="1767" ht="75.75" customHeight="1">
      <c r="G1767" s="28"/>
    </row>
    <row r="1768" spans="7:9" ht="75.75" customHeight="1">
      <c r="G1768" s="28"/>
      <c r="I1768" s="4"/>
    </row>
    <row r="1769" ht="75.75" customHeight="1">
      <c r="G1769" s="28"/>
    </row>
    <row r="1770" spans="7:9" ht="75.75" customHeight="1">
      <c r="G1770" s="27"/>
      <c r="I1770" s="4"/>
    </row>
    <row r="1771" spans="7:9" ht="75.75" customHeight="1">
      <c r="G1771" s="28"/>
      <c r="I1771" s="4"/>
    </row>
    <row r="1772" ht="75.75" customHeight="1">
      <c r="G1772" s="28"/>
    </row>
    <row r="1773" ht="75.75" customHeight="1">
      <c r="G1773" s="28"/>
    </row>
    <row r="1774" spans="7:9" ht="75.75" customHeight="1">
      <c r="G1774" s="28"/>
      <c r="I1774" s="4"/>
    </row>
    <row r="1775" ht="75.75" customHeight="1">
      <c r="G1775" s="28"/>
    </row>
    <row r="1776" ht="75.75" customHeight="1">
      <c r="G1776" s="28"/>
    </row>
    <row r="1777" spans="7:9" ht="75.75" customHeight="1">
      <c r="G1777" s="28"/>
      <c r="I1777" s="4"/>
    </row>
    <row r="1778" ht="75.75" customHeight="1">
      <c r="G1778" s="28"/>
    </row>
    <row r="1779" ht="75.75" customHeight="1">
      <c r="G1779" s="28"/>
    </row>
    <row r="1780" ht="75.75" customHeight="1">
      <c r="G1780" s="28"/>
    </row>
    <row r="1781" ht="75.75" customHeight="1">
      <c r="G1781" s="28"/>
    </row>
    <row r="1782" spans="7:9" ht="75.75" customHeight="1">
      <c r="G1782" s="28"/>
      <c r="I1782" s="4"/>
    </row>
    <row r="1783" ht="75.75" customHeight="1">
      <c r="G1783" s="28"/>
    </row>
    <row r="1784" ht="75.75" customHeight="1">
      <c r="G1784" s="28"/>
    </row>
    <row r="1785" ht="75.75" customHeight="1">
      <c r="G1785" s="28"/>
    </row>
    <row r="1786" ht="75.75" customHeight="1">
      <c r="G1786" s="28"/>
    </row>
    <row r="1787" spans="7:9" ht="75.75" customHeight="1">
      <c r="G1787" s="27"/>
      <c r="I1787" s="4"/>
    </row>
    <row r="1788" spans="7:9" ht="75.75" customHeight="1">
      <c r="G1788" s="28"/>
      <c r="I1788" s="4"/>
    </row>
    <row r="1789" ht="75.75" customHeight="1">
      <c r="G1789" s="28"/>
    </row>
    <row r="1790" spans="7:9" ht="75.75" customHeight="1">
      <c r="G1790" s="28"/>
      <c r="I1790" s="4"/>
    </row>
    <row r="1791" ht="75.75" customHeight="1">
      <c r="G1791" s="28"/>
    </row>
    <row r="1792" spans="7:9" ht="75.75" customHeight="1">
      <c r="G1792" s="28"/>
      <c r="I1792" s="4"/>
    </row>
    <row r="1793" ht="75.75" customHeight="1">
      <c r="G1793" s="28"/>
    </row>
    <row r="1794" ht="75.75" customHeight="1">
      <c r="G1794" s="28"/>
    </row>
    <row r="1795" spans="7:9" ht="75.75" customHeight="1">
      <c r="G1795" s="28"/>
      <c r="I1795" s="4"/>
    </row>
    <row r="1796" ht="75.75" customHeight="1">
      <c r="G1796" s="28"/>
    </row>
    <row r="1797" ht="75.75" customHeight="1">
      <c r="G1797" s="28"/>
    </row>
    <row r="1798" spans="7:9" ht="75.75" customHeight="1">
      <c r="G1798" s="28"/>
      <c r="I1798" s="4"/>
    </row>
    <row r="1799" ht="75.75" customHeight="1">
      <c r="G1799" s="28"/>
    </row>
    <row r="1800" spans="7:9" ht="75.75" customHeight="1">
      <c r="G1800" s="28"/>
      <c r="I1800" s="4"/>
    </row>
    <row r="1801" ht="75.75" customHeight="1">
      <c r="G1801" s="28"/>
    </row>
    <row r="1802" spans="7:9" ht="75.75" customHeight="1">
      <c r="G1802" s="28"/>
      <c r="I1802" s="4"/>
    </row>
    <row r="1803" ht="75.75" customHeight="1">
      <c r="G1803" s="28"/>
    </row>
    <row r="1804" spans="7:9" ht="75.75" customHeight="1">
      <c r="G1804" s="28"/>
      <c r="I1804" s="4"/>
    </row>
    <row r="1805" ht="75.75" customHeight="1">
      <c r="G1805" s="28"/>
    </row>
    <row r="1806" ht="75.75" customHeight="1">
      <c r="G1806" s="28"/>
    </row>
    <row r="1807" spans="7:9" ht="75.75" customHeight="1">
      <c r="G1807" s="27"/>
      <c r="I1807" s="4"/>
    </row>
    <row r="1808" spans="7:9" ht="75.75" customHeight="1">
      <c r="G1808" s="27"/>
      <c r="I1808" s="4"/>
    </row>
    <row r="1809" spans="7:9" ht="75.75" customHeight="1">
      <c r="G1809" s="28"/>
      <c r="I1809" s="4"/>
    </row>
    <row r="1810" ht="75.75" customHeight="1">
      <c r="G1810" s="28"/>
    </row>
    <row r="1811" spans="7:9" ht="75.75" customHeight="1">
      <c r="G1811" s="28"/>
      <c r="I1811" s="4"/>
    </row>
    <row r="1812" ht="75.75" customHeight="1">
      <c r="G1812" s="28"/>
    </row>
    <row r="1813" spans="7:9" ht="75.75" customHeight="1">
      <c r="G1813" s="28"/>
      <c r="I1813" s="4"/>
    </row>
    <row r="1814" ht="75.75" customHeight="1">
      <c r="G1814" s="28"/>
    </row>
    <row r="1815" spans="7:9" ht="75.75" customHeight="1">
      <c r="G1815" s="28"/>
      <c r="I1815" s="4"/>
    </row>
    <row r="1816" ht="75.75" customHeight="1">
      <c r="G1816" s="28"/>
    </row>
    <row r="1817" spans="7:9" ht="75.75" customHeight="1">
      <c r="G1817" s="28"/>
      <c r="I1817" s="4"/>
    </row>
    <row r="1818" ht="75.75" customHeight="1">
      <c r="G1818" s="28"/>
    </row>
    <row r="1819" spans="7:9" ht="75.75" customHeight="1">
      <c r="G1819" s="27"/>
      <c r="I1819" s="4"/>
    </row>
    <row r="1820" spans="7:9" ht="75.75" customHeight="1">
      <c r="G1820" s="28"/>
      <c r="I1820" s="4"/>
    </row>
    <row r="1821" ht="75.75" customHeight="1">
      <c r="G1821" s="28"/>
    </row>
    <row r="1822" spans="7:9" ht="75.75" customHeight="1">
      <c r="G1822" s="27"/>
      <c r="I1822" s="4"/>
    </row>
    <row r="1823" spans="7:9" ht="75.75" customHeight="1">
      <c r="G1823" s="27"/>
      <c r="I1823" s="4"/>
    </row>
    <row r="1824" spans="7:9" ht="75.75" customHeight="1">
      <c r="G1824" s="27"/>
      <c r="I1824" s="4"/>
    </row>
    <row r="1825" spans="7:9" ht="75.75" customHeight="1">
      <c r="G1825" s="28"/>
      <c r="I1825" s="4"/>
    </row>
    <row r="1826" ht="75.75" customHeight="1">
      <c r="G1826" s="28"/>
    </row>
    <row r="1827" spans="7:9" ht="75.75" customHeight="1">
      <c r="G1827" s="28"/>
      <c r="I1827" s="4"/>
    </row>
    <row r="1828" ht="75.75" customHeight="1">
      <c r="G1828" s="28"/>
    </row>
    <row r="1829" spans="7:9" ht="75.75" customHeight="1">
      <c r="G1829" s="28"/>
      <c r="I1829" s="4"/>
    </row>
    <row r="1830" ht="75.75" customHeight="1">
      <c r="G1830" s="28"/>
    </row>
    <row r="1831" spans="7:9" ht="75.75" customHeight="1">
      <c r="G1831" s="28"/>
      <c r="I1831" s="4"/>
    </row>
    <row r="1832" ht="75.75" customHeight="1">
      <c r="G1832" s="28"/>
    </row>
    <row r="1833" spans="7:9" ht="75.75" customHeight="1">
      <c r="G1833" s="28"/>
      <c r="I1833" s="4"/>
    </row>
    <row r="1834" ht="75.75" customHeight="1">
      <c r="G1834" s="28"/>
    </row>
    <row r="1835" spans="7:9" ht="75.75" customHeight="1">
      <c r="G1835" s="28"/>
      <c r="I1835" s="4"/>
    </row>
    <row r="1836" ht="75.75" customHeight="1">
      <c r="G1836" s="28"/>
    </row>
    <row r="1837" spans="7:9" ht="75.75" customHeight="1">
      <c r="G1837" s="27"/>
      <c r="I1837" s="4"/>
    </row>
    <row r="1838" spans="7:9" ht="75.75" customHeight="1">
      <c r="G1838" s="27"/>
      <c r="I1838" s="4"/>
    </row>
    <row r="1839" spans="7:9" ht="75.75" customHeight="1">
      <c r="G1839" s="27"/>
      <c r="I1839" s="4"/>
    </row>
    <row r="1840" spans="7:9" ht="75.75" customHeight="1">
      <c r="G1840" s="28"/>
      <c r="I1840" s="4"/>
    </row>
    <row r="1841" ht="75.75" customHeight="1">
      <c r="G1841" s="28"/>
    </row>
    <row r="1842" spans="7:9" ht="75.75" customHeight="1">
      <c r="G1842" s="28"/>
      <c r="I1842" s="4"/>
    </row>
    <row r="1843" ht="75.75" customHeight="1">
      <c r="G1843" s="28"/>
    </row>
    <row r="1844" spans="7:9" ht="75.75" customHeight="1">
      <c r="G1844" s="28"/>
      <c r="I1844" s="4"/>
    </row>
    <row r="1845" ht="75.75" customHeight="1">
      <c r="G1845" s="28"/>
    </row>
    <row r="1846" spans="7:9" ht="75.75" customHeight="1">
      <c r="G1846" s="28"/>
      <c r="I1846" s="4"/>
    </row>
    <row r="1847" ht="75.75" customHeight="1">
      <c r="G1847" s="28"/>
    </row>
    <row r="1848" spans="7:9" ht="75.75" customHeight="1">
      <c r="G1848" s="27"/>
      <c r="I1848" s="4"/>
    </row>
    <row r="1849" spans="7:9" ht="75.75" customHeight="1">
      <c r="G1849" s="27"/>
      <c r="I1849" s="4"/>
    </row>
    <row r="1850" spans="7:9" ht="75.75" customHeight="1">
      <c r="G1850" s="27"/>
      <c r="I1850" s="4"/>
    </row>
    <row r="1851" spans="7:9" ht="75.75" customHeight="1">
      <c r="G1851" s="27"/>
      <c r="I1851" s="4"/>
    </row>
    <row r="1852" spans="7:9" ht="75.75" customHeight="1">
      <c r="G1852" s="27"/>
      <c r="I1852" s="4"/>
    </row>
    <row r="1853" spans="7:9" ht="75.75" customHeight="1">
      <c r="G1853" s="27"/>
      <c r="I1853" s="4"/>
    </row>
    <row r="1854" spans="7:9" ht="75.75" customHeight="1">
      <c r="G1854" s="28"/>
      <c r="I1854" s="4"/>
    </row>
    <row r="1855" ht="75.75" customHeight="1">
      <c r="G1855" s="28"/>
    </row>
    <row r="1856" spans="7:9" ht="75.75" customHeight="1">
      <c r="G1856" s="28"/>
      <c r="I1856" s="4"/>
    </row>
    <row r="1857" ht="75.75" customHeight="1">
      <c r="G1857" s="28"/>
    </row>
    <row r="1858" spans="7:9" ht="75.75" customHeight="1">
      <c r="G1858" s="28"/>
      <c r="I1858" s="4"/>
    </row>
    <row r="1859" ht="75.75" customHeight="1">
      <c r="G1859" s="28"/>
    </row>
    <row r="1860" spans="7:9" ht="75.75" customHeight="1">
      <c r="G1860" s="28"/>
      <c r="I1860" s="4"/>
    </row>
    <row r="1861" ht="75.75" customHeight="1">
      <c r="G1861" s="28"/>
    </row>
    <row r="1862" spans="7:9" ht="75.75" customHeight="1">
      <c r="G1862" s="28"/>
      <c r="I1862" s="4"/>
    </row>
    <row r="1863" ht="75.75" customHeight="1">
      <c r="G1863" s="28"/>
    </row>
    <row r="1864" spans="7:9" ht="75.75" customHeight="1">
      <c r="G1864" s="28"/>
      <c r="I1864" s="4"/>
    </row>
    <row r="1865" ht="75.75" customHeight="1">
      <c r="G1865" s="28"/>
    </row>
    <row r="1866" spans="7:9" ht="75.75" customHeight="1">
      <c r="G1866" s="27"/>
      <c r="I1866" s="4"/>
    </row>
    <row r="1867" spans="7:9" ht="75.75" customHeight="1">
      <c r="G1867" s="27"/>
      <c r="I1867" s="4"/>
    </row>
    <row r="1868" spans="7:9" ht="75.75" customHeight="1">
      <c r="G1868" s="27"/>
      <c r="I1868" s="4"/>
    </row>
    <row r="1869" spans="7:9" ht="75.75" customHeight="1">
      <c r="G1869" s="27"/>
      <c r="I1869" s="4"/>
    </row>
    <row r="1870" spans="7:9" ht="75.75" customHeight="1">
      <c r="G1870" s="27"/>
      <c r="I1870" s="4"/>
    </row>
    <row r="1871" spans="7:9" ht="75.75" customHeight="1">
      <c r="G1871" s="28"/>
      <c r="I1871" s="4"/>
    </row>
    <row r="1872" ht="75.75" customHeight="1">
      <c r="G1872" s="28"/>
    </row>
    <row r="1873" spans="7:9" ht="75.75" customHeight="1">
      <c r="G1873" s="28"/>
      <c r="I1873" s="4"/>
    </row>
    <row r="1874" ht="75.75" customHeight="1">
      <c r="G1874" s="28"/>
    </row>
    <row r="1875" spans="7:9" ht="75.75" customHeight="1">
      <c r="G1875" s="28"/>
      <c r="I1875" s="4"/>
    </row>
    <row r="1876" ht="75.75" customHeight="1">
      <c r="G1876" s="28"/>
    </row>
    <row r="1877" spans="7:9" ht="75.75" customHeight="1">
      <c r="G1877" s="28"/>
      <c r="I1877" s="4"/>
    </row>
    <row r="1878" ht="75.75" customHeight="1">
      <c r="G1878" s="28"/>
    </row>
    <row r="1879" spans="7:9" ht="75.75" customHeight="1">
      <c r="G1879" s="27"/>
      <c r="I1879" s="4"/>
    </row>
    <row r="1880" spans="7:9" ht="75.75" customHeight="1">
      <c r="G1880" s="28"/>
      <c r="I1880" s="4"/>
    </row>
    <row r="1881" ht="75.75" customHeight="1">
      <c r="G1881" s="28"/>
    </row>
    <row r="1882" spans="7:9" ht="75.75" customHeight="1">
      <c r="G1882" s="28"/>
      <c r="I1882" s="4"/>
    </row>
    <row r="1883" ht="75.75" customHeight="1">
      <c r="G1883" s="28"/>
    </row>
    <row r="1884" spans="7:9" ht="75.75" customHeight="1">
      <c r="G1884" s="28"/>
      <c r="I1884" s="4"/>
    </row>
    <row r="1885" ht="75.75" customHeight="1">
      <c r="G1885" s="28"/>
    </row>
    <row r="1886" spans="7:9" ht="75.75" customHeight="1">
      <c r="G1886" s="28"/>
      <c r="I1886" s="4"/>
    </row>
    <row r="1887" ht="75.75" customHeight="1">
      <c r="G1887" s="28"/>
    </row>
    <row r="1888" spans="7:9" ht="75.75" customHeight="1">
      <c r="G1888" s="28"/>
      <c r="I1888" s="4"/>
    </row>
    <row r="1889" ht="75.75" customHeight="1">
      <c r="G1889" s="28"/>
    </row>
    <row r="1890" spans="7:9" ht="75.75" customHeight="1">
      <c r="G1890" s="28"/>
      <c r="I1890" s="4"/>
    </row>
    <row r="1891" ht="75.75" customHeight="1">
      <c r="G1891" s="28"/>
    </row>
    <row r="1892" spans="7:9" ht="75.75" customHeight="1">
      <c r="G1892" s="28"/>
      <c r="I1892" s="4"/>
    </row>
    <row r="1893" ht="75.75" customHeight="1">
      <c r="G1893" s="28"/>
    </row>
    <row r="1894" spans="7:9" ht="75.75" customHeight="1">
      <c r="G1894" s="28"/>
      <c r="I1894" s="4"/>
    </row>
    <row r="1895" ht="75.75" customHeight="1">
      <c r="G1895" s="28"/>
    </row>
    <row r="1896" spans="7:9" ht="75.75" customHeight="1">
      <c r="G1896" s="28"/>
      <c r="I1896" s="4"/>
    </row>
    <row r="1897" ht="75.75" customHeight="1">
      <c r="G1897" s="28"/>
    </row>
    <row r="1898" spans="7:9" ht="75.75" customHeight="1">
      <c r="G1898" s="28"/>
      <c r="I1898" s="4"/>
    </row>
    <row r="1899" ht="75.75" customHeight="1">
      <c r="G1899" s="28"/>
    </row>
    <row r="1900" spans="7:9" ht="75.75" customHeight="1">
      <c r="G1900" s="28"/>
      <c r="I1900" s="4"/>
    </row>
    <row r="1901" ht="75.75" customHeight="1">
      <c r="G1901" s="28"/>
    </row>
    <row r="1902" spans="7:9" ht="75.75" customHeight="1">
      <c r="G1902" s="28"/>
      <c r="I1902" s="4"/>
    </row>
    <row r="1903" ht="75.75" customHeight="1">
      <c r="G1903" s="28"/>
    </row>
    <row r="1904" spans="7:9" ht="75.75" customHeight="1">
      <c r="G1904" s="28"/>
      <c r="I1904" s="4"/>
    </row>
    <row r="1905" ht="75.75" customHeight="1">
      <c r="G1905" s="28"/>
    </row>
    <row r="1906" spans="7:9" ht="75.75" customHeight="1">
      <c r="G1906" s="28"/>
      <c r="I1906" s="4"/>
    </row>
    <row r="1907" ht="75.75" customHeight="1">
      <c r="G1907" s="28"/>
    </row>
    <row r="1908" spans="7:9" ht="75.75" customHeight="1">
      <c r="G1908" s="28"/>
      <c r="I1908" s="4"/>
    </row>
    <row r="1909" ht="75.75" customHeight="1">
      <c r="G1909" s="28"/>
    </row>
    <row r="1910" spans="7:9" ht="75.75" customHeight="1">
      <c r="G1910" s="28"/>
      <c r="I1910" s="4"/>
    </row>
    <row r="1911" ht="75.75" customHeight="1">
      <c r="G1911" s="28"/>
    </row>
    <row r="1912" spans="7:9" ht="75.75" customHeight="1">
      <c r="G1912" s="28"/>
      <c r="I1912" s="4"/>
    </row>
    <row r="1913" ht="75.75" customHeight="1">
      <c r="G1913" s="28"/>
    </row>
    <row r="1914" spans="7:9" ht="75.75" customHeight="1">
      <c r="G1914" s="28"/>
      <c r="I1914" s="4"/>
    </row>
    <row r="1915" ht="75.75" customHeight="1">
      <c r="G1915" s="28"/>
    </row>
    <row r="1916" spans="7:9" ht="75.75" customHeight="1">
      <c r="G1916" s="28"/>
      <c r="I1916" s="4"/>
    </row>
    <row r="1917" ht="75.75" customHeight="1">
      <c r="G1917" s="28"/>
    </row>
    <row r="1918" spans="7:9" ht="75.75" customHeight="1">
      <c r="G1918" s="28"/>
      <c r="I1918" s="4"/>
    </row>
    <row r="1919" ht="75.75" customHeight="1">
      <c r="G1919" s="28"/>
    </row>
    <row r="1920" spans="7:9" ht="75.75" customHeight="1">
      <c r="G1920" s="28"/>
      <c r="I1920" s="4"/>
    </row>
    <row r="1921" ht="75.75" customHeight="1">
      <c r="G1921" s="28"/>
    </row>
    <row r="1922" spans="7:9" ht="75.75" customHeight="1">
      <c r="G1922" s="28"/>
      <c r="I1922" s="4"/>
    </row>
    <row r="1923" ht="75.75" customHeight="1">
      <c r="G1923" s="28"/>
    </row>
    <row r="1924" spans="7:9" ht="75.75" customHeight="1">
      <c r="G1924" s="28"/>
      <c r="I1924" s="4"/>
    </row>
    <row r="1925" ht="75.75" customHeight="1">
      <c r="G1925" s="28"/>
    </row>
    <row r="1926" spans="7:9" ht="75.75" customHeight="1">
      <c r="G1926" s="28"/>
      <c r="I1926" s="4"/>
    </row>
    <row r="1927" ht="75.75" customHeight="1">
      <c r="G1927" s="28"/>
    </row>
    <row r="1928" spans="7:9" ht="75.75" customHeight="1">
      <c r="G1928" s="28"/>
      <c r="I1928" s="4"/>
    </row>
    <row r="1929" ht="75.75" customHeight="1">
      <c r="G1929" s="28"/>
    </row>
    <row r="1930" spans="7:9" ht="75.75" customHeight="1">
      <c r="G1930" s="28"/>
      <c r="I1930" s="4"/>
    </row>
    <row r="1931" ht="75.75" customHeight="1">
      <c r="G1931" s="28"/>
    </row>
    <row r="1932" spans="7:9" ht="75.75" customHeight="1">
      <c r="G1932" s="28"/>
      <c r="I1932" s="4"/>
    </row>
    <row r="1933" ht="75.75" customHeight="1">
      <c r="G1933" s="28"/>
    </row>
    <row r="1934" spans="7:9" ht="75.75" customHeight="1">
      <c r="G1934" s="28"/>
      <c r="I1934" s="4"/>
    </row>
    <row r="1935" ht="75.75" customHeight="1">
      <c r="G1935" s="28"/>
    </row>
    <row r="1936" spans="7:9" ht="75.75" customHeight="1">
      <c r="G1936" s="28"/>
      <c r="I1936" s="4"/>
    </row>
    <row r="1937" ht="75.75" customHeight="1">
      <c r="G1937" s="28"/>
    </row>
    <row r="1938" spans="7:9" ht="75.75" customHeight="1">
      <c r="G1938" s="28"/>
      <c r="I1938" s="4"/>
    </row>
    <row r="1939" ht="75.75" customHeight="1">
      <c r="G1939" s="28"/>
    </row>
    <row r="1940" spans="7:9" ht="75.75" customHeight="1">
      <c r="G1940" s="28"/>
      <c r="I1940" s="4"/>
    </row>
    <row r="1941" ht="75.75" customHeight="1">
      <c r="G1941" s="28"/>
    </row>
    <row r="1942" ht="75.75" customHeight="1">
      <c r="G1942" s="28"/>
    </row>
    <row r="1943" spans="7:9" ht="75.75" customHeight="1">
      <c r="G1943" s="28"/>
      <c r="I1943" s="4"/>
    </row>
    <row r="1944" ht="75.75" customHeight="1">
      <c r="G1944" s="28"/>
    </row>
    <row r="1945" ht="75.75" customHeight="1">
      <c r="G1945" s="28"/>
    </row>
    <row r="1946" spans="7:9" ht="75.75" customHeight="1">
      <c r="G1946" s="28"/>
      <c r="I1946" s="4"/>
    </row>
    <row r="1947" ht="75.75" customHeight="1">
      <c r="G1947" s="28"/>
    </row>
    <row r="1948" spans="7:9" ht="75.75" customHeight="1">
      <c r="G1948" s="28"/>
      <c r="I1948" s="4"/>
    </row>
    <row r="1949" ht="75.75" customHeight="1">
      <c r="G1949" s="28"/>
    </row>
    <row r="1950" spans="7:9" ht="75.75" customHeight="1">
      <c r="G1950" s="28"/>
      <c r="I1950" s="4"/>
    </row>
    <row r="1951" ht="75.75" customHeight="1">
      <c r="G1951" s="28"/>
    </row>
    <row r="1952" spans="7:9" ht="75.75" customHeight="1">
      <c r="G1952" s="28"/>
      <c r="I1952" s="4"/>
    </row>
    <row r="1953" ht="75.75" customHeight="1">
      <c r="G1953" s="28"/>
    </row>
    <row r="1954" ht="75.75" customHeight="1">
      <c r="G1954" s="28"/>
    </row>
    <row r="1955" spans="7:9" ht="75.75" customHeight="1">
      <c r="G1955" s="27"/>
      <c r="I1955" s="4"/>
    </row>
    <row r="1956" spans="7:9" ht="75.75" customHeight="1">
      <c r="G1956" s="28"/>
      <c r="I1956" s="4"/>
    </row>
    <row r="1957" ht="75.75" customHeight="1">
      <c r="G1957" s="28"/>
    </row>
    <row r="1958" spans="7:9" ht="75.75" customHeight="1">
      <c r="G1958" s="28"/>
      <c r="I1958" s="4"/>
    </row>
    <row r="1959" ht="75.75" customHeight="1">
      <c r="G1959" s="28"/>
    </row>
    <row r="1960" spans="7:9" ht="75.75" customHeight="1">
      <c r="G1960" s="28"/>
      <c r="I1960" s="4"/>
    </row>
    <row r="1961" ht="75.75" customHeight="1">
      <c r="G1961" s="28"/>
    </row>
    <row r="1962" spans="7:9" ht="75.75" customHeight="1">
      <c r="G1962" s="28"/>
      <c r="I1962" s="4"/>
    </row>
    <row r="1963" ht="75.75" customHeight="1">
      <c r="G1963" s="28"/>
    </row>
    <row r="1964" spans="7:9" ht="75.75" customHeight="1">
      <c r="G1964" s="28"/>
      <c r="I1964" s="4"/>
    </row>
    <row r="1965" ht="75.75" customHeight="1">
      <c r="G1965" s="28"/>
    </row>
    <row r="1966" spans="7:9" ht="75.75" customHeight="1">
      <c r="G1966" s="28"/>
      <c r="I1966" s="4"/>
    </row>
    <row r="1967" ht="75.75" customHeight="1">
      <c r="G1967" s="28"/>
    </row>
    <row r="1968" spans="7:9" ht="75.75" customHeight="1">
      <c r="G1968" s="28"/>
      <c r="I1968" s="4"/>
    </row>
    <row r="1969" ht="75.75" customHeight="1">
      <c r="G1969" s="28"/>
    </row>
    <row r="1970" ht="75.75" customHeight="1">
      <c r="G1970" s="28"/>
    </row>
    <row r="1971" spans="7:9" ht="75.75" customHeight="1">
      <c r="G1971" s="28"/>
      <c r="I1971" s="4"/>
    </row>
    <row r="1972" ht="75.75" customHeight="1">
      <c r="G1972" s="28"/>
    </row>
    <row r="1973" spans="7:9" ht="75.75" customHeight="1">
      <c r="G1973" s="28"/>
      <c r="I1973" s="4"/>
    </row>
    <row r="1974" ht="75.75" customHeight="1">
      <c r="G1974" s="28"/>
    </row>
    <row r="1975" ht="75.75" customHeight="1">
      <c r="G1975" s="28"/>
    </row>
    <row r="1976" spans="7:9" ht="75.75" customHeight="1">
      <c r="G1976" s="28"/>
      <c r="I1976" s="4"/>
    </row>
    <row r="1977" ht="75.75" customHeight="1">
      <c r="G1977" s="28"/>
    </row>
    <row r="1978" spans="7:9" ht="75.75" customHeight="1">
      <c r="G1978" s="28"/>
      <c r="I1978" s="4"/>
    </row>
    <row r="1979" ht="75.75" customHeight="1">
      <c r="G1979" s="28"/>
    </row>
    <row r="1980" ht="75.75" customHeight="1">
      <c r="G1980" s="28"/>
    </row>
    <row r="1981" spans="7:9" ht="75.75" customHeight="1">
      <c r="G1981" s="28"/>
      <c r="I1981" s="4"/>
    </row>
    <row r="1982" ht="75.75" customHeight="1">
      <c r="G1982" s="28"/>
    </row>
    <row r="1983" spans="7:9" ht="75.75" customHeight="1">
      <c r="G1983" s="28"/>
      <c r="I1983" s="4"/>
    </row>
    <row r="1984" ht="75.75" customHeight="1">
      <c r="G1984" s="28"/>
    </row>
    <row r="1985" ht="75.75" customHeight="1">
      <c r="G1985" s="28"/>
    </row>
    <row r="1986" spans="7:9" ht="75.75" customHeight="1">
      <c r="G1986" s="28"/>
      <c r="I1986" s="4"/>
    </row>
    <row r="1987" ht="75.75" customHeight="1">
      <c r="G1987" s="28"/>
    </row>
    <row r="1988" ht="75.75" customHeight="1">
      <c r="G1988" s="28"/>
    </row>
    <row r="1989" spans="7:9" ht="75.75" customHeight="1">
      <c r="G1989" s="28"/>
      <c r="I1989" s="4"/>
    </row>
    <row r="1990" ht="75.75" customHeight="1">
      <c r="G1990" s="28"/>
    </row>
    <row r="1991" ht="75.75" customHeight="1">
      <c r="G1991" s="28"/>
    </row>
    <row r="1992" spans="7:9" ht="75.75" customHeight="1">
      <c r="G1992" s="28"/>
      <c r="I1992" s="4"/>
    </row>
    <row r="1993" ht="75.75" customHeight="1">
      <c r="G1993" s="28"/>
    </row>
    <row r="1994" ht="75.75" customHeight="1">
      <c r="G1994" s="28"/>
    </row>
    <row r="1995" spans="7:9" ht="75.75" customHeight="1">
      <c r="G1995" s="28"/>
      <c r="I1995" s="4"/>
    </row>
    <row r="1996" ht="75.75" customHeight="1">
      <c r="G1996" s="28"/>
    </row>
    <row r="1997" spans="7:9" ht="75.75" customHeight="1">
      <c r="G1997" s="28"/>
      <c r="I1997" s="4"/>
    </row>
    <row r="1998" ht="75.75" customHeight="1">
      <c r="G1998" s="28"/>
    </row>
    <row r="1999" spans="7:9" ht="75.75" customHeight="1">
      <c r="G1999" s="28"/>
      <c r="I1999" s="4"/>
    </row>
    <row r="2000" ht="75.75" customHeight="1">
      <c r="G2000" s="28"/>
    </row>
    <row r="2001" spans="7:9" ht="75.75" customHeight="1">
      <c r="G2001" s="28"/>
      <c r="I2001" s="4"/>
    </row>
    <row r="2002" ht="75.75" customHeight="1">
      <c r="G2002" s="28"/>
    </row>
    <row r="2003" spans="7:9" ht="75.75" customHeight="1">
      <c r="G2003" s="28"/>
      <c r="I2003" s="4"/>
    </row>
    <row r="2004" ht="75.75" customHeight="1">
      <c r="G2004" s="28"/>
    </row>
    <row r="2005" spans="7:9" ht="75.75" customHeight="1">
      <c r="G2005" s="28"/>
      <c r="I2005" s="4"/>
    </row>
    <row r="2006" ht="75.75" customHeight="1">
      <c r="G2006" s="28"/>
    </row>
    <row r="2007" spans="7:9" ht="75.75" customHeight="1">
      <c r="G2007" s="28"/>
      <c r="I2007" s="4"/>
    </row>
    <row r="2008" ht="75.75" customHeight="1">
      <c r="G2008" s="28"/>
    </row>
    <row r="2009" spans="7:9" ht="75.75" customHeight="1">
      <c r="G2009" s="28"/>
      <c r="I2009" s="4"/>
    </row>
    <row r="2010" ht="75.75" customHeight="1">
      <c r="G2010" s="28"/>
    </row>
    <row r="2011" spans="7:9" ht="75.75" customHeight="1">
      <c r="G2011" s="28"/>
      <c r="I2011" s="4"/>
    </row>
    <row r="2012" ht="75.75" customHeight="1">
      <c r="G2012" s="28"/>
    </row>
    <row r="2013" spans="7:9" ht="75.75" customHeight="1">
      <c r="G2013" s="28"/>
      <c r="I2013" s="4"/>
    </row>
    <row r="2014" ht="75.75" customHeight="1">
      <c r="G2014" s="28"/>
    </row>
    <row r="2015" spans="7:9" ht="75.75" customHeight="1">
      <c r="G2015" s="28"/>
      <c r="I2015" s="4"/>
    </row>
    <row r="2016" ht="75.75" customHeight="1">
      <c r="G2016" s="28"/>
    </row>
    <row r="2017" spans="7:9" ht="75.75" customHeight="1">
      <c r="G2017" s="28"/>
      <c r="I2017" s="4"/>
    </row>
    <row r="2018" ht="75.75" customHeight="1">
      <c r="G2018" s="28"/>
    </row>
    <row r="2019" spans="7:9" ht="75.75" customHeight="1">
      <c r="G2019" s="28"/>
      <c r="I2019" s="4"/>
    </row>
    <row r="2020" ht="75.75" customHeight="1">
      <c r="G2020" s="28"/>
    </row>
    <row r="2021" spans="7:9" ht="75.75" customHeight="1">
      <c r="G2021" s="28"/>
      <c r="I2021" s="4"/>
    </row>
    <row r="2022" ht="75.75" customHeight="1">
      <c r="G2022" s="28"/>
    </row>
    <row r="2023" spans="7:9" ht="75.75" customHeight="1">
      <c r="G2023" s="27"/>
      <c r="I2023" s="4"/>
    </row>
    <row r="2024" spans="7:9" ht="75.75" customHeight="1">
      <c r="G2024" s="27"/>
      <c r="I2024" s="4"/>
    </row>
    <row r="2025" spans="7:9" ht="75.75" customHeight="1">
      <c r="G2025" s="28"/>
      <c r="I2025" s="4"/>
    </row>
    <row r="2026" ht="75.75" customHeight="1">
      <c r="G2026" s="28"/>
    </row>
    <row r="2027" spans="7:9" ht="75.75" customHeight="1">
      <c r="G2027" s="28"/>
      <c r="I2027" s="4"/>
    </row>
    <row r="2028" ht="75.75" customHeight="1">
      <c r="G2028" s="28"/>
    </row>
    <row r="2029" spans="7:9" ht="75.75" customHeight="1">
      <c r="G2029" s="28"/>
      <c r="I2029" s="4"/>
    </row>
    <row r="2030" ht="75.75" customHeight="1">
      <c r="G2030" s="28"/>
    </row>
    <row r="2031" spans="7:9" ht="75.75" customHeight="1">
      <c r="G2031" s="28"/>
      <c r="I2031" s="4"/>
    </row>
    <row r="2032" ht="75.75" customHeight="1">
      <c r="G2032" s="28"/>
    </row>
    <row r="2033" spans="7:9" ht="75.75" customHeight="1">
      <c r="G2033" s="28"/>
      <c r="I2033" s="4"/>
    </row>
    <row r="2034" ht="75.75" customHeight="1">
      <c r="G2034" s="28"/>
    </row>
    <row r="2035" spans="7:9" ht="75.75" customHeight="1">
      <c r="G2035" s="28"/>
      <c r="I2035" s="4"/>
    </row>
    <row r="2036" ht="75.75" customHeight="1">
      <c r="G2036" s="28"/>
    </row>
    <row r="2037" ht="75.75" customHeight="1">
      <c r="G2037" s="28"/>
    </row>
    <row r="2038" spans="7:9" ht="75.75" customHeight="1">
      <c r="G2038" s="28"/>
      <c r="I2038" s="4"/>
    </row>
    <row r="2039" ht="75.75" customHeight="1">
      <c r="G2039" s="28"/>
    </row>
    <row r="2040" ht="75.75" customHeight="1">
      <c r="G2040" s="28"/>
    </row>
    <row r="2041" spans="7:9" ht="75.75" customHeight="1">
      <c r="G2041" s="28"/>
      <c r="I2041" s="4"/>
    </row>
    <row r="2042" ht="75.75" customHeight="1">
      <c r="G2042" s="28"/>
    </row>
    <row r="2043" spans="7:9" ht="75.75" customHeight="1">
      <c r="G2043" s="28"/>
      <c r="I2043" s="4"/>
    </row>
    <row r="2044" ht="75.75" customHeight="1">
      <c r="G2044" s="28"/>
    </row>
    <row r="2045" spans="7:9" ht="75.75" customHeight="1">
      <c r="G2045" s="28"/>
      <c r="I2045" s="4"/>
    </row>
    <row r="2046" ht="75.75" customHeight="1">
      <c r="G2046" s="28"/>
    </row>
    <row r="2047" spans="7:9" ht="75.75" customHeight="1">
      <c r="G2047" s="28"/>
      <c r="I2047" s="4"/>
    </row>
    <row r="2048" ht="75.75" customHeight="1">
      <c r="G2048" s="28"/>
    </row>
    <row r="2049" spans="7:9" ht="75.75" customHeight="1">
      <c r="G2049" s="28"/>
      <c r="I2049" s="4"/>
    </row>
    <row r="2050" ht="75.75" customHeight="1">
      <c r="G2050" s="28"/>
    </row>
    <row r="2051" spans="7:9" ht="75.75" customHeight="1">
      <c r="G2051" s="27"/>
      <c r="I2051" s="4"/>
    </row>
    <row r="2052" spans="7:9" ht="75.75" customHeight="1">
      <c r="G2052" s="28"/>
      <c r="I2052" s="4"/>
    </row>
    <row r="2053" ht="75.75" customHeight="1">
      <c r="G2053" s="28"/>
    </row>
    <row r="2054" spans="7:9" ht="75.75" customHeight="1">
      <c r="G2054" s="28"/>
      <c r="I2054" s="4"/>
    </row>
    <row r="2055" ht="75.75" customHeight="1">
      <c r="G2055" s="28"/>
    </row>
    <row r="2056" spans="7:9" ht="75.75" customHeight="1">
      <c r="G2056" s="27"/>
      <c r="I2056" s="4"/>
    </row>
    <row r="2057" spans="7:9" ht="75.75" customHeight="1">
      <c r="G2057" s="27"/>
      <c r="I2057" s="4"/>
    </row>
    <row r="2058" spans="7:9" ht="75.75" customHeight="1">
      <c r="G2058" s="28"/>
      <c r="I2058" s="4"/>
    </row>
    <row r="2059" ht="75.75" customHeight="1">
      <c r="G2059" s="28"/>
    </row>
    <row r="2060" spans="7:9" ht="75.75" customHeight="1">
      <c r="G2060" s="28"/>
      <c r="I2060" s="4"/>
    </row>
    <row r="2061" ht="75.75" customHeight="1">
      <c r="G2061" s="28"/>
    </row>
    <row r="2062" spans="7:9" ht="75.75" customHeight="1">
      <c r="G2062" s="28"/>
      <c r="I2062" s="4"/>
    </row>
    <row r="2063" ht="75.75" customHeight="1">
      <c r="G2063" s="28"/>
    </row>
    <row r="2064" spans="7:9" ht="75.75" customHeight="1">
      <c r="G2064" s="28"/>
      <c r="I2064" s="4"/>
    </row>
    <row r="2065" ht="75.75" customHeight="1">
      <c r="G2065" s="28"/>
    </row>
    <row r="2066" ht="75.75" customHeight="1">
      <c r="G2066" s="28"/>
    </row>
    <row r="2067" ht="75.75" customHeight="1">
      <c r="G2067" s="28"/>
    </row>
    <row r="2068" spans="7:9" ht="75.75" customHeight="1">
      <c r="G2068" s="28"/>
      <c r="I2068" s="4"/>
    </row>
    <row r="2069" ht="75.75" customHeight="1">
      <c r="G2069" s="28"/>
    </row>
    <row r="2070" ht="75.75" customHeight="1">
      <c r="G2070" s="28"/>
    </row>
    <row r="2071" spans="7:9" ht="75.75" customHeight="1">
      <c r="G2071" s="28"/>
      <c r="I2071" s="4"/>
    </row>
    <row r="2072" ht="75.75" customHeight="1">
      <c r="G2072" s="28"/>
    </row>
    <row r="2073" spans="7:9" ht="75.75" customHeight="1">
      <c r="G2073" s="28"/>
      <c r="I2073" s="4"/>
    </row>
    <row r="2074" ht="75.75" customHeight="1">
      <c r="G2074" s="28"/>
    </row>
    <row r="2075" ht="75.75" customHeight="1">
      <c r="G2075" s="28"/>
    </row>
    <row r="2076" spans="7:9" ht="75.75" customHeight="1">
      <c r="G2076" s="28"/>
      <c r="I2076" s="4"/>
    </row>
    <row r="2077" ht="75.75" customHeight="1">
      <c r="G2077" s="28"/>
    </row>
    <row r="2078" spans="7:9" ht="75.75" customHeight="1">
      <c r="G2078" s="28"/>
      <c r="I2078" s="4"/>
    </row>
    <row r="2079" ht="75.75" customHeight="1">
      <c r="G2079" s="28"/>
    </row>
    <row r="2080" ht="75.75" customHeight="1">
      <c r="G2080" s="28"/>
    </row>
    <row r="2081" ht="75.75" customHeight="1">
      <c r="G2081" s="28"/>
    </row>
    <row r="2082" ht="75.75" customHeight="1">
      <c r="G2082" s="28"/>
    </row>
    <row r="2083" spans="7:9" ht="75.75" customHeight="1">
      <c r="G2083" s="28"/>
      <c r="I2083" s="4"/>
    </row>
    <row r="2084" ht="75.75" customHeight="1">
      <c r="G2084" s="28"/>
    </row>
    <row r="2085" ht="75.75" customHeight="1">
      <c r="G2085" s="28"/>
    </row>
    <row r="2086" spans="7:9" ht="75.75" customHeight="1">
      <c r="G2086" s="28"/>
      <c r="I2086" s="4"/>
    </row>
    <row r="2087" ht="75.75" customHeight="1">
      <c r="G2087" s="28"/>
    </row>
    <row r="2088" spans="7:9" ht="75.75" customHeight="1">
      <c r="G2088" s="28"/>
      <c r="I2088" s="4"/>
    </row>
    <row r="2089" ht="75.75" customHeight="1">
      <c r="G2089" s="28"/>
    </row>
    <row r="2090" ht="75.75" customHeight="1">
      <c r="G2090" s="28"/>
    </row>
    <row r="2091" spans="7:9" ht="75.75" customHeight="1">
      <c r="G2091" s="28"/>
      <c r="I2091" s="4"/>
    </row>
    <row r="2092" ht="75.75" customHeight="1">
      <c r="G2092" s="28"/>
    </row>
    <row r="2093" ht="75.75" customHeight="1">
      <c r="G2093" s="28"/>
    </row>
    <row r="2094" spans="7:9" ht="75.75" customHeight="1">
      <c r="G2094" s="28"/>
      <c r="I2094" s="4"/>
    </row>
    <row r="2095" ht="75.75" customHeight="1">
      <c r="G2095" s="28"/>
    </row>
    <row r="2096" ht="75.75" customHeight="1">
      <c r="G2096" s="28"/>
    </row>
    <row r="2097" spans="7:9" ht="75.75" customHeight="1">
      <c r="G2097" s="28"/>
      <c r="I2097" s="4"/>
    </row>
    <row r="2098" ht="75.75" customHeight="1">
      <c r="G2098" s="28"/>
    </row>
    <row r="2099" ht="75.75" customHeight="1">
      <c r="G2099" s="28"/>
    </row>
    <row r="2100" ht="75.75" customHeight="1">
      <c r="G2100" s="28"/>
    </row>
    <row r="2101" spans="7:9" ht="75.75" customHeight="1">
      <c r="G2101" s="28"/>
      <c r="I2101" s="4"/>
    </row>
    <row r="2102" ht="75.75" customHeight="1">
      <c r="G2102" s="28"/>
    </row>
    <row r="2103" spans="7:9" ht="75.75" customHeight="1">
      <c r="G2103" s="28"/>
      <c r="I2103" s="4"/>
    </row>
    <row r="2104" ht="75.75" customHeight="1">
      <c r="G2104" s="28"/>
    </row>
    <row r="2105" ht="75.75" customHeight="1">
      <c r="G2105" s="28"/>
    </row>
    <row r="2106" ht="75.75" customHeight="1">
      <c r="G2106" s="28"/>
    </row>
    <row r="2107" spans="7:9" ht="75.75" customHeight="1">
      <c r="G2107" s="28"/>
      <c r="I2107" s="4"/>
    </row>
    <row r="2108" ht="75.75" customHeight="1">
      <c r="G2108" s="28"/>
    </row>
    <row r="2109" spans="7:9" ht="75.75" customHeight="1">
      <c r="G2109" s="27"/>
      <c r="I2109" s="4"/>
    </row>
    <row r="2110" spans="7:9" ht="75.75" customHeight="1">
      <c r="G2110" s="28"/>
      <c r="I2110" s="4"/>
    </row>
    <row r="2111" ht="75.75" customHeight="1">
      <c r="G2111" s="28"/>
    </row>
    <row r="2112" spans="7:9" ht="75.75" customHeight="1">
      <c r="G2112" s="27"/>
      <c r="I2112" s="4"/>
    </row>
    <row r="2113" spans="7:9" ht="75.75" customHeight="1">
      <c r="G2113" s="27"/>
      <c r="I2113" s="4"/>
    </row>
    <row r="2114" spans="7:9" ht="75.75" customHeight="1">
      <c r="G2114" s="27"/>
      <c r="I2114" s="4"/>
    </row>
    <row r="2115" spans="7:9" ht="75.75" customHeight="1">
      <c r="G2115" s="27"/>
      <c r="I2115" s="4"/>
    </row>
    <row r="2116" spans="7:9" ht="75.75" customHeight="1">
      <c r="G2116" s="27"/>
      <c r="I2116" s="4"/>
    </row>
    <row r="2117" spans="7:9" ht="75.75" customHeight="1">
      <c r="G2117" s="27"/>
      <c r="I2117" s="4"/>
    </row>
    <row r="2118" spans="7:9" ht="75.75" customHeight="1">
      <c r="G2118" s="27"/>
      <c r="I2118" s="4"/>
    </row>
    <row r="2119" spans="7:9" ht="75.75" customHeight="1">
      <c r="G2119" s="28"/>
      <c r="I2119" s="4"/>
    </row>
    <row r="2120" ht="75.75" customHeight="1">
      <c r="G2120" s="28"/>
    </row>
    <row r="2121" spans="7:9" ht="75.75" customHeight="1">
      <c r="G2121" s="28"/>
      <c r="I2121" s="4"/>
    </row>
    <row r="2122" ht="75.75" customHeight="1">
      <c r="G2122" s="28"/>
    </row>
    <row r="2123" spans="7:9" ht="75.75" customHeight="1">
      <c r="G2123" s="28"/>
      <c r="I2123" s="4"/>
    </row>
    <row r="2124" ht="75.75" customHeight="1">
      <c r="G2124" s="28"/>
    </row>
    <row r="2125" spans="7:9" ht="75.75" customHeight="1">
      <c r="G2125" s="28"/>
      <c r="I2125" s="4"/>
    </row>
    <row r="2126" ht="75.75" customHeight="1">
      <c r="G2126" s="28"/>
    </row>
    <row r="2127" spans="7:9" ht="75.75" customHeight="1">
      <c r="G2127" s="28"/>
      <c r="I2127" s="4"/>
    </row>
    <row r="2128" ht="75.75" customHeight="1">
      <c r="G2128" s="28"/>
    </row>
    <row r="2129" spans="7:9" ht="75.75" customHeight="1">
      <c r="G2129" s="28"/>
      <c r="I2129" s="4"/>
    </row>
    <row r="2130" ht="75.75" customHeight="1">
      <c r="G2130" s="28"/>
    </row>
    <row r="2131" ht="75.75" customHeight="1">
      <c r="G2131" s="28"/>
    </row>
    <row r="2132" spans="7:9" ht="75.75" customHeight="1">
      <c r="G2132" s="27"/>
      <c r="I2132" s="4"/>
    </row>
    <row r="2133" spans="7:9" ht="75.75" customHeight="1">
      <c r="G2133" s="27"/>
      <c r="I2133" s="4"/>
    </row>
    <row r="2134" spans="7:9" ht="75.75" customHeight="1">
      <c r="G2134" s="28"/>
      <c r="I2134" s="4"/>
    </row>
    <row r="2135" ht="75.75" customHeight="1">
      <c r="G2135" s="28"/>
    </row>
    <row r="2136" ht="75.75" customHeight="1">
      <c r="G2136" s="28"/>
    </row>
    <row r="2137" spans="7:9" ht="75.75" customHeight="1">
      <c r="G2137" s="28"/>
      <c r="I2137" s="4"/>
    </row>
    <row r="2138" ht="75.75" customHeight="1">
      <c r="G2138" s="28"/>
    </row>
    <row r="2139" ht="75.75" customHeight="1">
      <c r="G2139" s="28"/>
    </row>
    <row r="2140" spans="7:9" ht="75.75" customHeight="1">
      <c r="G2140" s="28"/>
      <c r="I2140" s="4"/>
    </row>
    <row r="2141" ht="75.75" customHeight="1">
      <c r="G2141" s="28"/>
    </row>
    <row r="2142" spans="7:9" ht="75.75" customHeight="1">
      <c r="G2142" s="28"/>
      <c r="I2142" s="4"/>
    </row>
    <row r="2143" ht="75.75" customHeight="1">
      <c r="G2143" s="28"/>
    </row>
    <row r="2144" spans="7:9" ht="75.75" customHeight="1">
      <c r="G2144" s="28"/>
      <c r="I2144" s="4"/>
    </row>
    <row r="2145" ht="75.75" customHeight="1">
      <c r="G2145" s="28"/>
    </row>
    <row r="2146" spans="7:9" ht="75.75" customHeight="1">
      <c r="G2146" s="28"/>
      <c r="I2146" s="4"/>
    </row>
    <row r="2147" ht="75.75" customHeight="1">
      <c r="G2147" s="28"/>
    </row>
    <row r="2148" spans="7:9" ht="75.75" customHeight="1">
      <c r="G2148" s="28"/>
      <c r="I2148" s="4"/>
    </row>
    <row r="2149" ht="75.75" customHeight="1">
      <c r="G2149" s="28"/>
    </row>
    <row r="2150" spans="7:9" ht="75.75" customHeight="1">
      <c r="G2150" s="27"/>
      <c r="I2150" s="4"/>
    </row>
    <row r="2151" spans="7:9" ht="75.75" customHeight="1">
      <c r="G2151" s="28"/>
      <c r="I2151" s="4"/>
    </row>
    <row r="2152" ht="75.75" customHeight="1">
      <c r="G2152" s="28"/>
    </row>
    <row r="2153" spans="7:9" ht="75.75" customHeight="1">
      <c r="G2153" s="28"/>
      <c r="I2153" s="4"/>
    </row>
    <row r="2154" ht="75.75" customHeight="1">
      <c r="G2154" s="28"/>
    </row>
    <row r="2155" ht="75.75" customHeight="1">
      <c r="G2155" s="28"/>
    </row>
    <row r="2156" spans="7:9" ht="75.75" customHeight="1">
      <c r="G2156" s="28"/>
      <c r="I2156" s="4"/>
    </row>
    <row r="2157" ht="75.75" customHeight="1">
      <c r="G2157" s="28"/>
    </row>
    <row r="2158" ht="75.75" customHeight="1">
      <c r="G2158" s="28"/>
    </row>
    <row r="2159" spans="7:9" ht="75.75" customHeight="1">
      <c r="G2159" s="28"/>
      <c r="I2159" s="4"/>
    </row>
    <row r="2160" ht="75.75" customHeight="1">
      <c r="G2160" s="28"/>
    </row>
    <row r="2161" ht="75.75" customHeight="1">
      <c r="G2161" s="28"/>
    </row>
    <row r="2162" spans="7:9" ht="75.75" customHeight="1">
      <c r="G2162" s="27"/>
      <c r="I2162" s="4"/>
    </row>
    <row r="2163" spans="7:9" ht="75.75" customHeight="1">
      <c r="G2163" s="27"/>
      <c r="I2163" s="4"/>
    </row>
    <row r="2164" spans="7:9" ht="75.75" customHeight="1">
      <c r="G2164" s="28"/>
      <c r="I2164" s="4"/>
    </row>
    <row r="2165" ht="75.75" customHeight="1">
      <c r="G2165" s="28"/>
    </row>
    <row r="2166" spans="7:9" ht="75.75" customHeight="1">
      <c r="G2166" s="28"/>
      <c r="I2166" s="4"/>
    </row>
    <row r="2167" ht="75.75" customHeight="1">
      <c r="G2167" s="28"/>
    </row>
    <row r="2168" spans="7:9" ht="75.75" customHeight="1">
      <c r="G2168" s="28"/>
      <c r="I2168" s="4"/>
    </row>
    <row r="2169" ht="75.75" customHeight="1">
      <c r="G2169" s="28"/>
    </row>
    <row r="2170" spans="7:9" ht="75.75" customHeight="1">
      <c r="G2170" s="28"/>
      <c r="I2170" s="4"/>
    </row>
    <row r="2171" ht="75.75" customHeight="1">
      <c r="G2171" s="28"/>
    </row>
    <row r="2172" spans="7:9" ht="75.75" customHeight="1">
      <c r="G2172" s="28"/>
      <c r="I2172" s="4"/>
    </row>
    <row r="2173" ht="75.75" customHeight="1">
      <c r="G2173" s="28"/>
    </row>
    <row r="2174" spans="7:9" ht="75.75" customHeight="1">
      <c r="G2174" s="28"/>
      <c r="I2174" s="4"/>
    </row>
    <row r="2175" ht="75.75" customHeight="1">
      <c r="G2175" s="28"/>
    </row>
    <row r="2176" spans="7:9" ht="75.75" customHeight="1">
      <c r="G2176" s="28"/>
      <c r="I2176" s="4"/>
    </row>
    <row r="2177" ht="75.75" customHeight="1">
      <c r="G2177" s="28"/>
    </row>
    <row r="2178" spans="7:9" ht="75.75" customHeight="1">
      <c r="G2178" s="28"/>
      <c r="I2178" s="4"/>
    </row>
    <row r="2179" ht="75.75" customHeight="1">
      <c r="G2179" s="28"/>
    </row>
    <row r="2180" ht="75.75" customHeight="1">
      <c r="G2180" s="28"/>
    </row>
    <row r="2181" spans="7:9" ht="75.75" customHeight="1">
      <c r="G2181" s="27"/>
      <c r="I2181" s="4"/>
    </row>
    <row r="2182" spans="7:9" ht="75.75" customHeight="1">
      <c r="G2182" s="27"/>
      <c r="I2182" s="4"/>
    </row>
    <row r="2183" spans="7:9" ht="75.75" customHeight="1">
      <c r="G2183" s="28"/>
      <c r="I2183" s="4"/>
    </row>
    <row r="2184" ht="75.75" customHeight="1">
      <c r="G2184" s="28"/>
    </row>
    <row r="2185" ht="75.75" customHeight="1">
      <c r="G2185" s="28"/>
    </row>
    <row r="2186" spans="7:9" ht="75.75" customHeight="1">
      <c r="G2186" s="28"/>
      <c r="I2186" s="4"/>
    </row>
    <row r="2187" ht="75.75" customHeight="1">
      <c r="G2187" s="28"/>
    </row>
    <row r="2188" spans="7:9" ht="75.75" customHeight="1">
      <c r="G2188" s="28"/>
      <c r="I2188" s="4"/>
    </row>
    <row r="2189" ht="75.75" customHeight="1">
      <c r="G2189" s="28"/>
    </row>
    <row r="2190" spans="7:9" ht="75.75" customHeight="1">
      <c r="G2190" s="28"/>
      <c r="I2190" s="4"/>
    </row>
    <row r="2191" ht="75.75" customHeight="1">
      <c r="G2191" s="28"/>
    </row>
    <row r="2192" spans="7:9" ht="75.75" customHeight="1">
      <c r="G2192" s="28"/>
      <c r="I2192" s="4"/>
    </row>
    <row r="2193" ht="75.75" customHeight="1">
      <c r="G2193" s="28"/>
    </row>
    <row r="2194" spans="7:9" ht="75.75" customHeight="1">
      <c r="G2194" s="28"/>
      <c r="I2194" s="4"/>
    </row>
    <row r="2195" ht="75.75" customHeight="1">
      <c r="G2195" s="28"/>
    </row>
    <row r="2196" spans="7:9" ht="75.75" customHeight="1">
      <c r="G2196" s="28"/>
      <c r="I2196" s="4"/>
    </row>
    <row r="2197" ht="75.75" customHeight="1">
      <c r="G2197" s="28"/>
    </row>
    <row r="2198" spans="7:9" ht="75.75" customHeight="1">
      <c r="G2198" s="28"/>
      <c r="I2198" s="4"/>
    </row>
    <row r="2199" ht="75.75" customHeight="1">
      <c r="G2199" s="28"/>
    </row>
    <row r="2200" spans="7:9" ht="75.75" customHeight="1">
      <c r="G2200" s="27"/>
      <c r="I2200" s="4"/>
    </row>
    <row r="2201" spans="7:9" ht="75.75" customHeight="1">
      <c r="G2201" s="28"/>
      <c r="I2201" s="4"/>
    </row>
    <row r="2202" ht="75.75" customHeight="1">
      <c r="G2202" s="28"/>
    </row>
    <row r="2203" spans="7:9" ht="75.75" customHeight="1">
      <c r="G2203" s="28"/>
      <c r="I2203" s="4"/>
    </row>
    <row r="2204" ht="75.75" customHeight="1">
      <c r="G2204" s="28"/>
    </row>
    <row r="2205" spans="7:9" ht="75.75" customHeight="1">
      <c r="G2205" s="28"/>
      <c r="I2205" s="4"/>
    </row>
    <row r="2206" ht="75.75" customHeight="1">
      <c r="G2206" s="28"/>
    </row>
    <row r="2207" spans="7:9" ht="75.75" customHeight="1">
      <c r="G2207" s="28"/>
      <c r="I2207" s="4"/>
    </row>
    <row r="2208" ht="75.75" customHeight="1">
      <c r="G2208" s="28"/>
    </row>
    <row r="2209" spans="7:9" ht="75.75" customHeight="1">
      <c r="G2209" s="28"/>
      <c r="I2209" s="4"/>
    </row>
    <row r="2210" ht="75.75" customHeight="1">
      <c r="G2210" s="28"/>
    </row>
    <row r="2211" spans="7:9" ht="75.75" customHeight="1">
      <c r="G2211" s="28"/>
      <c r="I2211" s="4"/>
    </row>
    <row r="2212" ht="75.75" customHeight="1">
      <c r="G2212" s="28"/>
    </row>
    <row r="2213" spans="7:9" ht="75.75" customHeight="1">
      <c r="G2213" s="28"/>
      <c r="I2213" s="4"/>
    </row>
    <row r="2214" ht="75.75" customHeight="1">
      <c r="G2214" s="28"/>
    </row>
    <row r="2215" spans="7:9" ht="75.75" customHeight="1">
      <c r="G2215" s="28"/>
      <c r="I2215" s="4"/>
    </row>
    <row r="2216" ht="75.75" customHeight="1">
      <c r="G2216" s="28"/>
    </row>
    <row r="2217" spans="7:9" ht="75.75" customHeight="1">
      <c r="G2217" s="28"/>
      <c r="I2217" s="4"/>
    </row>
    <row r="2218" ht="75.75" customHeight="1">
      <c r="G2218" s="28"/>
    </row>
    <row r="2219" spans="7:9" ht="75.75" customHeight="1">
      <c r="G2219" s="28"/>
      <c r="I2219" s="4"/>
    </row>
    <row r="2220" ht="75.75" customHeight="1">
      <c r="G2220" s="28"/>
    </row>
    <row r="2221" spans="7:9" ht="75.75" customHeight="1">
      <c r="G2221" s="28"/>
      <c r="I2221" s="4"/>
    </row>
    <row r="2222" ht="75.75" customHeight="1">
      <c r="G2222" s="28"/>
    </row>
    <row r="2223" spans="7:9" ht="75.75" customHeight="1">
      <c r="G2223" s="28"/>
      <c r="I2223" s="4"/>
    </row>
    <row r="2224" ht="75.75" customHeight="1">
      <c r="G2224" s="28"/>
    </row>
    <row r="2225" ht="75.75" customHeight="1">
      <c r="G2225" s="28"/>
    </row>
    <row r="2226" spans="7:9" ht="75.75" customHeight="1">
      <c r="G2226" s="28"/>
      <c r="I2226" s="4"/>
    </row>
    <row r="2227" ht="75.75" customHeight="1">
      <c r="G2227" s="28"/>
    </row>
    <row r="2228" ht="75.75" customHeight="1">
      <c r="G2228" s="28"/>
    </row>
    <row r="2229" spans="7:9" ht="75.75" customHeight="1">
      <c r="G2229" s="28"/>
      <c r="I2229" s="4"/>
    </row>
    <row r="2230" ht="75.75" customHeight="1">
      <c r="G2230" s="28"/>
    </row>
    <row r="2231" spans="7:9" ht="75.75" customHeight="1">
      <c r="G2231" s="28"/>
      <c r="I2231" s="4"/>
    </row>
    <row r="2232" ht="75.75" customHeight="1">
      <c r="G2232" s="28"/>
    </row>
    <row r="2233" spans="7:9" ht="75.75" customHeight="1">
      <c r="G2233" s="28"/>
      <c r="I2233" s="4"/>
    </row>
    <row r="2234" ht="75.75" customHeight="1">
      <c r="G2234" s="28"/>
    </row>
    <row r="2235" spans="7:9" ht="75.75" customHeight="1">
      <c r="G2235" s="28"/>
      <c r="I2235" s="4"/>
    </row>
    <row r="2236" ht="75.75" customHeight="1">
      <c r="G2236" s="28"/>
    </row>
    <row r="2237" ht="75.75" customHeight="1">
      <c r="G2237" s="28"/>
    </row>
    <row r="2238" spans="7:9" ht="75.75" customHeight="1">
      <c r="G2238" s="28"/>
      <c r="I2238" s="4"/>
    </row>
    <row r="2239" ht="75.75" customHeight="1">
      <c r="G2239" s="28"/>
    </row>
    <row r="2240" ht="75.75" customHeight="1">
      <c r="G2240" s="28"/>
    </row>
    <row r="2241" spans="7:9" ht="75.75" customHeight="1">
      <c r="G2241" s="28"/>
      <c r="I2241" s="4"/>
    </row>
    <row r="2242" ht="75.75" customHeight="1">
      <c r="G2242" s="28"/>
    </row>
    <row r="2243" ht="75.75" customHeight="1">
      <c r="G2243" s="28"/>
    </row>
    <row r="2244" spans="7:9" ht="75.75" customHeight="1">
      <c r="G2244" s="28"/>
      <c r="I2244" s="4"/>
    </row>
    <row r="2245" ht="75.75" customHeight="1">
      <c r="G2245" s="28"/>
    </row>
    <row r="2246" ht="75.75" customHeight="1">
      <c r="G2246" s="28"/>
    </row>
    <row r="2247" spans="7:9" ht="75.75" customHeight="1">
      <c r="G2247" s="28"/>
      <c r="I2247" s="4"/>
    </row>
    <row r="2248" ht="75.75" customHeight="1">
      <c r="G2248" s="28"/>
    </row>
    <row r="2249" ht="75.75" customHeight="1">
      <c r="G2249" s="28"/>
    </row>
    <row r="2250" spans="7:9" ht="75.75" customHeight="1">
      <c r="G2250" s="28"/>
      <c r="I2250" s="4"/>
    </row>
    <row r="2251" ht="75.75" customHeight="1">
      <c r="G2251" s="28"/>
    </row>
    <row r="2252" ht="75.75" customHeight="1">
      <c r="G2252" s="28"/>
    </row>
    <row r="2253" spans="7:9" ht="75.75" customHeight="1">
      <c r="G2253" s="28"/>
      <c r="I2253" s="4"/>
    </row>
    <row r="2254" ht="75.75" customHeight="1">
      <c r="G2254" s="28"/>
    </row>
    <row r="2255" ht="75.75" customHeight="1">
      <c r="G2255" s="28"/>
    </row>
    <row r="2256" spans="7:9" ht="75.75" customHeight="1">
      <c r="G2256" s="28"/>
      <c r="I2256" s="4"/>
    </row>
    <row r="2257" ht="75.75" customHeight="1">
      <c r="G2257" s="28"/>
    </row>
    <row r="2258" ht="75.75" customHeight="1">
      <c r="G2258" s="28"/>
    </row>
    <row r="2259" spans="7:9" ht="75.75" customHeight="1">
      <c r="G2259" s="28"/>
      <c r="I2259" s="4"/>
    </row>
    <row r="2260" ht="75.75" customHeight="1">
      <c r="G2260" s="28"/>
    </row>
    <row r="2261" ht="75.75" customHeight="1">
      <c r="G2261" s="28"/>
    </row>
    <row r="2262" spans="7:9" ht="75.75" customHeight="1">
      <c r="G2262" s="28"/>
      <c r="I2262" s="4"/>
    </row>
    <row r="2263" ht="75.75" customHeight="1">
      <c r="G2263" s="28"/>
    </row>
    <row r="2264" spans="7:9" ht="75.75" customHeight="1">
      <c r="G2264" s="27"/>
      <c r="I2264" s="4"/>
    </row>
    <row r="2265" spans="7:9" ht="75.75" customHeight="1">
      <c r="G2265" s="27"/>
      <c r="I2265" s="4"/>
    </row>
    <row r="2266" spans="7:9" ht="75.75" customHeight="1">
      <c r="G2266" s="28"/>
      <c r="I2266" s="4"/>
    </row>
    <row r="2267" ht="75.75" customHeight="1">
      <c r="G2267" s="28"/>
    </row>
    <row r="2268" ht="75.75" customHeight="1">
      <c r="G2268" s="28"/>
    </row>
    <row r="2269" spans="7:9" ht="75.75" customHeight="1">
      <c r="G2269" s="28"/>
      <c r="I2269" s="4"/>
    </row>
    <row r="2270" ht="75.75" customHeight="1">
      <c r="G2270" s="28"/>
    </row>
    <row r="2271" ht="75.75" customHeight="1">
      <c r="G2271" s="28"/>
    </row>
    <row r="2272" spans="7:9" ht="75.75" customHeight="1">
      <c r="G2272" s="28"/>
      <c r="I2272" s="4"/>
    </row>
    <row r="2273" ht="75.75" customHeight="1">
      <c r="G2273" s="28"/>
    </row>
    <row r="2274" ht="75.75" customHeight="1">
      <c r="G2274" s="28"/>
    </row>
    <row r="2275" spans="7:9" ht="75.75" customHeight="1">
      <c r="G2275" s="28"/>
      <c r="I2275" s="4"/>
    </row>
    <row r="2276" ht="75.75" customHeight="1">
      <c r="G2276" s="28"/>
    </row>
    <row r="2277" ht="75.75" customHeight="1">
      <c r="G2277" s="28"/>
    </row>
    <row r="2278" spans="7:9" ht="75.75" customHeight="1">
      <c r="G2278" s="28"/>
      <c r="I2278" s="4"/>
    </row>
    <row r="2279" ht="75.75" customHeight="1">
      <c r="G2279" s="28"/>
    </row>
    <row r="2280" ht="75.75" customHeight="1">
      <c r="G2280" s="28"/>
    </row>
    <row r="2281" spans="7:9" ht="75.75" customHeight="1">
      <c r="G2281" s="28"/>
      <c r="I2281" s="4"/>
    </row>
    <row r="2282" ht="75.75" customHeight="1">
      <c r="G2282" s="28"/>
    </row>
    <row r="2283" ht="75.75" customHeight="1">
      <c r="G2283" s="28"/>
    </row>
    <row r="2284" spans="7:9" ht="75.75" customHeight="1">
      <c r="G2284" s="28"/>
      <c r="I2284" s="4"/>
    </row>
    <row r="2285" ht="75.75" customHeight="1">
      <c r="G2285" s="28"/>
    </row>
    <row r="2286" ht="75.75" customHeight="1">
      <c r="G2286" s="28"/>
    </row>
    <row r="2287" spans="7:9" ht="75.75" customHeight="1">
      <c r="G2287" s="28"/>
      <c r="I2287" s="4"/>
    </row>
    <row r="2288" ht="75.75" customHeight="1">
      <c r="G2288" s="28"/>
    </row>
    <row r="2289" ht="75.75" customHeight="1">
      <c r="G2289" s="28"/>
    </row>
    <row r="2290" spans="7:9" ht="75.75" customHeight="1">
      <c r="G2290" s="28"/>
      <c r="I2290" s="4"/>
    </row>
    <row r="2291" ht="75.75" customHeight="1">
      <c r="G2291" s="28"/>
    </row>
    <row r="2292" spans="7:9" ht="75.75" customHeight="1">
      <c r="G2292" s="28"/>
      <c r="I2292" s="4"/>
    </row>
    <row r="2293" ht="75.75" customHeight="1">
      <c r="G2293" s="28"/>
    </row>
    <row r="2294" spans="7:9" ht="75.75" customHeight="1">
      <c r="G2294" s="28"/>
      <c r="I2294" s="4"/>
    </row>
    <row r="2295" ht="75.75" customHeight="1">
      <c r="G2295" s="28"/>
    </row>
    <row r="2296" spans="7:9" ht="75.75" customHeight="1">
      <c r="G2296" s="28"/>
      <c r="I2296" s="4"/>
    </row>
    <row r="2297" ht="75.75" customHeight="1">
      <c r="G2297" s="28"/>
    </row>
    <row r="2298" spans="7:9" ht="75.75" customHeight="1">
      <c r="G2298" s="28"/>
      <c r="I2298" s="4"/>
    </row>
    <row r="2299" ht="75.75" customHeight="1">
      <c r="G2299" s="28"/>
    </row>
    <row r="2300" spans="7:9" ht="75.75" customHeight="1">
      <c r="G2300" s="28"/>
      <c r="I2300" s="4"/>
    </row>
    <row r="2301" ht="75.75" customHeight="1">
      <c r="G2301" s="28"/>
    </row>
    <row r="2302" spans="7:9" ht="75.75" customHeight="1">
      <c r="G2302" s="28"/>
      <c r="I2302" s="4"/>
    </row>
    <row r="2303" ht="75.75" customHeight="1">
      <c r="G2303" s="28"/>
    </row>
    <row r="2304" spans="7:9" ht="75.75" customHeight="1">
      <c r="G2304" s="28"/>
      <c r="I2304" s="4"/>
    </row>
    <row r="2305" ht="75.75" customHeight="1">
      <c r="G2305" s="28"/>
    </row>
    <row r="2306" spans="7:9" ht="75.75" customHeight="1">
      <c r="G2306" s="28"/>
      <c r="I2306" s="4"/>
    </row>
    <row r="2307" ht="75.75" customHeight="1">
      <c r="G2307" s="28"/>
    </row>
    <row r="2308" spans="7:9" ht="75.75" customHeight="1">
      <c r="G2308" s="27"/>
      <c r="I2308" s="4"/>
    </row>
    <row r="2309" spans="7:9" ht="75.75" customHeight="1">
      <c r="G2309" s="28"/>
      <c r="I2309" s="4"/>
    </row>
    <row r="2310" ht="75.75" customHeight="1">
      <c r="G2310" s="28"/>
    </row>
    <row r="2311" spans="7:9" ht="75.75" customHeight="1">
      <c r="G2311" s="28"/>
      <c r="I2311" s="4"/>
    </row>
    <row r="2312" ht="75.75" customHeight="1">
      <c r="G2312" s="28"/>
    </row>
    <row r="2313" spans="7:9" ht="75.75" customHeight="1">
      <c r="G2313" s="28"/>
      <c r="I2313" s="4"/>
    </row>
    <row r="2314" ht="75.75" customHeight="1">
      <c r="G2314" s="28"/>
    </row>
    <row r="2315" spans="7:9" ht="75.75" customHeight="1">
      <c r="G2315" s="28"/>
      <c r="I2315" s="4"/>
    </row>
    <row r="2316" ht="75.75" customHeight="1">
      <c r="G2316" s="28"/>
    </row>
    <row r="2317" spans="7:9" ht="75.75" customHeight="1">
      <c r="G2317" s="28"/>
      <c r="I2317" s="4"/>
    </row>
    <row r="2318" ht="75.75" customHeight="1">
      <c r="G2318" s="28"/>
    </row>
    <row r="2319" spans="7:9" ht="75.75" customHeight="1">
      <c r="G2319" s="27"/>
      <c r="I2319" s="4"/>
    </row>
    <row r="2320" spans="7:9" ht="75.75" customHeight="1">
      <c r="G2320" s="27"/>
      <c r="I2320" s="4"/>
    </row>
    <row r="2321" spans="7:9" ht="75.75" customHeight="1">
      <c r="G2321" s="27"/>
      <c r="I2321" s="4"/>
    </row>
    <row r="2322" spans="7:9" ht="75.75" customHeight="1">
      <c r="G2322" s="27"/>
      <c r="I2322" s="4"/>
    </row>
    <row r="2323" spans="7:9" ht="75.75" customHeight="1">
      <c r="G2323" s="27"/>
      <c r="I2323" s="4"/>
    </row>
    <row r="2324" spans="7:9" ht="75.75" customHeight="1">
      <c r="G2324" s="27"/>
      <c r="I2324" s="4"/>
    </row>
    <row r="2325" spans="7:9" ht="75.75" customHeight="1">
      <c r="G2325" s="27"/>
      <c r="I2325" s="4"/>
    </row>
    <row r="2326" spans="7:9" ht="75.75" customHeight="1">
      <c r="G2326" s="27"/>
      <c r="I2326" s="4"/>
    </row>
    <row r="2327" spans="7:9" ht="75.75" customHeight="1">
      <c r="G2327" s="27"/>
      <c r="I2327" s="4"/>
    </row>
    <row r="2328" spans="7:9" ht="75.75" customHeight="1">
      <c r="G2328" s="27"/>
      <c r="I2328" s="4"/>
    </row>
    <row r="2329" spans="7:9" ht="75.75" customHeight="1">
      <c r="G2329" s="27"/>
      <c r="I2329" s="4"/>
    </row>
    <row r="2330" spans="7:9" ht="75.75" customHeight="1">
      <c r="G2330" s="27"/>
      <c r="I2330" s="4"/>
    </row>
    <row r="2331" spans="7:9" ht="75.75" customHeight="1">
      <c r="G2331" s="27"/>
      <c r="I2331" s="4"/>
    </row>
    <row r="2332" spans="7:9" ht="75.75" customHeight="1">
      <c r="G2332" s="27"/>
      <c r="I2332" s="4"/>
    </row>
    <row r="2333" spans="7:9" ht="75.75" customHeight="1">
      <c r="G2333" s="27"/>
      <c r="I2333" s="4"/>
    </row>
    <row r="2334" spans="7:9" ht="75.75" customHeight="1">
      <c r="G2334" s="27"/>
      <c r="I2334" s="4"/>
    </row>
    <row r="2335" spans="7:9" ht="75.75" customHeight="1">
      <c r="G2335" s="27"/>
      <c r="I2335" s="4"/>
    </row>
    <row r="2336" spans="7:9" ht="75.75" customHeight="1">
      <c r="G2336" s="27"/>
      <c r="I2336" s="4"/>
    </row>
    <row r="2337" spans="7:9" ht="75.75" customHeight="1">
      <c r="G2337" s="27"/>
      <c r="I2337" s="4"/>
    </row>
    <row r="2338" spans="7:9" ht="75.75" customHeight="1">
      <c r="G2338" s="27"/>
      <c r="I2338" s="4"/>
    </row>
    <row r="2339" spans="7:9" ht="75.75" customHeight="1">
      <c r="G2339" s="27"/>
      <c r="I2339" s="4"/>
    </row>
    <row r="2340" spans="7:9" ht="75.75" customHeight="1">
      <c r="G2340" s="27"/>
      <c r="I2340" s="4"/>
    </row>
    <row r="2341" spans="7:9" ht="75.75" customHeight="1">
      <c r="G2341" s="27"/>
      <c r="I2341" s="4"/>
    </row>
    <row r="2342" spans="7:9" ht="75.75" customHeight="1">
      <c r="G2342" s="27"/>
      <c r="I2342" s="4"/>
    </row>
    <row r="2343" spans="7:9" ht="75.75" customHeight="1">
      <c r="G2343" s="27"/>
      <c r="I2343" s="4"/>
    </row>
    <row r="2344" spans="7:9" ht="75.75" customHeight="1">
      <c r="G2344" s="27"/>
      <c r="I2344" s="4"/>
    </row>
    <row r="2345" spans="7:9" ht="75.75" customHeight="1">
      <c r="G2345" s="27"/>
      <c r="I2345" s="4"/>
    </row>
    <row r="2346" spans="7:9" ht="75.75" customHeight="1">
      <c r="G2346" s="27"/>
      <c r="I2346" s="4"/>
    </row>
    <row r="2347" spans="7:9" ht="75.75" customHeight="1">
      <c r="G2347" s="27"/>
      <c r="I2347" s="4"/>
    </row>
    <row r="2348" spans="7:9" ht="75.75" customHeight="1">
      <c r="G2348" s="27"/>
      <c r="I2348" s="4"/>
    </row>
    <row r="2349" spans="7:9" ht="75.75" customHeight="1">
      <c r="G2349" s="27"/>
      <c r="I2349" s="4"/>
    </row>
    <row r="2350" spans="7:9" ht="75.75" customHeight="1">
      <c r="G2350" s="27"/>
      <c r="I2350" s="4"/>
    </row>
    <row r="2351" spans="7:9" ht="75.75" customHeight="1">
      <c r="G2351" s="27"/>
      <c r="I2351" s="4"/>
    </row>
    <row r="2352" spans="7:9" ht="75.75" customHeight="1">
      <c r="G2352" s="27"/>
      <c r="I2352" s="4"/>
    </row>
    <row r="2353" spans="7:9" ht="75.75" customHeight="1">
      <c r="G2353" s="27"/>
      <c r="I2353" s="4"/>
    </row>
    <row r="2354" spans="7:9" ht="75.75" customHeight="1">
      <c r="G2354" s="27"/>
      <c r="I2354" s="4"/>
    </row>
    <row r="2355" spans="7:9" ht="75.75" customHeight="1">
      <c r="G2355" s="27"/>
      <c r="I2355" s="4"/>
    </row>
    <row r="2356" spans="7:9" ht="75.75" customHeight="1">
      <c r="G2356" s="27"/>
      <c r="I2356" s="4"/>
    </row>
    <row r="2357" spans="7:9" ht="75.75" customHeight="1">
      <c r="G2357" s="27"/>
      <c r="I2357" s="4"/>
    </row>
    <row r="2358" spans="7:9" ht="75.75" customHeight="1">
      <c r="G2358" s="27"/>
      <c r="I2358" s="4"/>
    </row>
    <row r="2359" spans="7:9" ht="75.75" customHeight="1">
      <c r="G2359" s="27"/>
      <c r="I2359" s="4"/>
    </row>
    <row r="2360" spans="7:9" ht="75.75" customHeight="1">
      <c r="G2360" s="27"/>
      <c r="I2360" s="4"/>
    </row>
    <row r="2361" spans="7:9" ht="75.75" customHeight="1">
      <c r="G2361" s="27"/>
      <c r="I2361" s="4"/>
    </row>
    <row r="2362" spans="7:9" ht="75.75" customHeight="1">
      <c r="G2362" s="27"/>
      <c r="I2362" s="4"/>
    </row>
    <row r="2363" spans="7:9" ht="75.75" customHeight="1">
      <c r="G2363" s="27"/>
      <c r="I2363" s="4"/>
    </row>
    <row r="2364" spans="7:9" ht="75.75" customHeight="1">
      <c r="G2364" s="27"/>
      <c r="I2364" s="4"/>
    </row>
    <row r="2365" spans="7:9" ht="75.75" customHeight="1">
      <c r="G2365" s="27"/>
      <c r="I2365" s="4"/>
    </row>
    <row r="2366" spans="7:9" ht="75.75" customHeight="1">
      <c r="G2366" s="27"/>
      <c r="I2366" s="4"/>
    </row>
    <row r="2367" spans="7:9" ht="75.75" customHeight="1">
      <c r="G2367" s="27"/>
      <c r="I2367" s="4"/>
    </row>
    <row r="2368" spans="7:9" ht="75.75" customHeight="1">
      <c r="G2368" s="27"/>
      <c r="I2368" s="4"/>
    </row>
    <row r="2369" spans="7:9" ht="75.75" customHeight="1">
      <c r="G2369" s="27"/>
      <c r="I2369" s="4"/>
    </row>
    <row r="2370" spans="7:9" ht="75.75" customHeight="1">
      <c r="G2370" s="27"/>
      <c r="I2370" s="4"/>
    </row>
    <row r="2371" spans="7:9" ht="75.75" customHeight="1">
      <c r="G2371" s="27"/>
      <c r="I2371" s="4"/>
    </row>
    <row r="2372" spans="7:9" ht="75.75" customHeight="1">
      <c r="G2372" s="27"/>
      <c r="I2372" s="4"/>
    </row>
    <row r="2373" spans="7:9" ht="75.75" customHeight="1">
      <c r="G2373" s="27"/>
      <c r="I2373" s="4"/>
    </row>
    <row r="2374" spans="7:9" ht="75.75" customHeight="1">
      <c r="G2374" s="27"/>
      <c r="I2374" s="4"/>
    </row>
    <row r="2375" spans="7:9" ht="75.75" customHeight="1">
      <c r="G2375" s="27"/>
      <c r="I2375" s="4"/>
    </row>
    <row r="2376" spans="7:9" ht="75.75" customHeight="1">
      <c r="G2376" s="27"/>
      <c r="I2376" s="4"/>
    </row>
    <row r="2377" spans="7:9" ht="75.75" customHeight="1">
      <c r="G2377" s="27"/>
      <c r="I2377" s="4"/>
    </row>
    <row r="2378" spans="7:9" ht="75.75" customHeight="1">
      <c r="G2378" s="27"/>
      <c r="I2378" s="4"/>
    </row>
    <row r="2379" spans="7:9" ht="75.75" customHeight="1">
      <c r="G2379" s="27"/>
      <c r="I2379" s="4"/>
    </row>
    <row r="2380" spans="7:9" ht="75.75" customHeight="1">
      <c r="G2380" s="27"/>
      <c r="I2380" s="4"/>
    </row>
    <row r="2381" spans="7:9" ht="75.75" customHeight="1">
      <c r="G2381" s="27"/>
      <c r="I2381" s="4"/>
    </row>
    <row r="2382" spans="7:9" ht="75.75" customHeight="1">
      <c r="G2382" s="27"/>
      <c r="I2382" s="4"/>
    </row>
    <row r="2383" spans="7:9" ht="75.75" customHeight="1">
      <c r="G2383" s="27"/>
      <c r="I2383" s="4"/>
    </row>
    <row r="2384" spans="7:9" ht="75.75" customHeight="1">
      <c r="G2384" s="27"/>
      <c r="I2384" s="4"/>
    </row>
    <row r="2385" spans="7:9" ht="75.75" customHeight="1">
      <c r="G2385" s="27"/>
      <c r="I2385" s="4"/>
    </row>
    <row r="2386" spans="7:9" ht="75.75" customHeight="1">
      <c r="G2386" s="27"/>
      <c r="I2386" s="4"/>
    </row>
    <row r="2387" spans="7:9" ht="75.75" customHeight="1">
      <c r="G2387" s="27"/>
      <c r="I2387" s="4"/>
    </row>
    <row r="2388" spans="7:9" ht="75.75" customHeight="1">
      <c r="G2388" s="27"/>
      <c r="I2388" s="4"/>
    </row>
    <row r="2389" spans="7:9" ht="75.75" customHeight="1">
      <c r="G2389" s="27"/>
      <c r="I2389" s="4"/>
    </row>
    <row r="2390" spans="7:9" ht="75.75" customHeight="1">
      <c r="G2390" s="27"/>
      <c r="I2390" s="4"/>
    </row>
    <row r="2391" spans="7:9" ht="75.75" customHeight="1">
      <c r="G2391" s="27"/>
      <c r="I2391" s="4"/>
    </row>
    <row r="2392" spans="7:9" ht="75.75" customHeight="1">
      <c r="G2392" s="27"/>
      <c r="I2392" s="4"/>
    </row>
    <row r="2393" spans="7:9" ht="75.75" customHeight="1">
      <c r="G2393" s="27"/>
      <c r="I2393" s="4"/>
    </row>
    <row r="2394" spans="7:9" ht="75.75" customHeight="1">
      <c r="G2394" s="27"/>
      <c r="I2394" s="4"/>
    </row>
    <row r="2395" spans="7:9" ht="75.75" customHeight="1">
      <c r="G2395" s="27"/>
      <c r="I2395" s="4"/>
    </row>
    <row r="2396" spans="7:9" ht="75.75" customHeight="1">
      <c r="G2396" s="27"/>
      <c r="I2396" s="4"/>
    </row>
    <row r="2397" spans="7:9" ht="75.75" customHeight="1">
      <c r="G2397" s="27"/>
      <c r="I2397" s="4"/>
    </row>
    <row r="2398" spans="7:9" ht="75.75" customHeight="1">
      <c r="G2398" s="27"/>
      <c r="I2398" s="4"/>
    </row>
    <row r="2399" spans="7:9" ht="75.75" customHeight="1">
      <c r="G2399" s="27"/>
      <c r="I2399" s="4"/>
    </row>
    <row r="2400" spans="7:9" ht="75.75" customHeight="1">
      <c r="G2400" s="27"/>
      <c r="I2400" s="4"/>
    </row>
    <row r="2401" spans="7:9" ht="75.75" customHeight="1">
      <c r="G2401" s="27"/>
      <c r="I2401" s="4"/>
    </row>
    <row r="2402" spans="7:9" ht="75.75" customHeight="1">
      <c r="G2402" s="27"/>
      <c r="I2402" s="4"/>
    </row>
    <row r="2403" spans="7:9" ht="75.75" customHeight="1">
      <c r="G2403" s="28"/>
      <c r="I2403" s="4"/>
    </row>
    <row r="2404" ht="75.75" customHeight="1">
      <c r="G2404" s="28"/>
    </row>
    <row r="2405" spans="7:9" ht="75.75" customHeight="1">
      <c r="G2405" s="28"/>
      <c r="I2405" s="4"/>
    </row>
    <row r="2406" ht="75.75" customHeight="1">
      <c r="G2406" s="28"/>
    </row>
    <row r="2407" spans="7:9" ht="75.75" customHeight="1">
      <c r="G2407" s="28"/>
      <c r="I2407" s="4"/>
    </row>
    <row r="2408" ht="75.75" customHeight="1">
      <c r="G2408" s="28"/>
    </row>
    <row r="2409" spans="7:9" ht="75.75" customHeight="1">
      <c r="G2409" s="28"/>
      <c r="I2409" s="4"/>
    </row>
    <row r="2410" ht="75.75" customHeight="1">
      <c r="G2410" s="28"/>
    </row>
    <row r="2411" spans="7:9" ht="75.75" customHeight="1">
      <c r="G2411" s="28"/>
      <c r="I2411" s="4"/>
    </row>
    <row r="2412" ht="75.75" customHeight="1">
      <c r="G2412" s="28"/>
    </row>
    <row r="2413" spans="7:9" ht="75.75" customHeight="1">
      <c r="G2413" s="28"/>
      <c r="I2413" s="4"/>
    </row>
    <row r="2414" ht="75.75" customHeight="1">
      <c r="G2414" s="28"/>
    </row>
    <row r="2415" spans="7:9" ht="75.75" customHeight="1">
      <c r="G2415" s="27"/>
      <c r="I2415" s="4"/>
    </row>
    <row r="2416" spans="7:9" ht="75.75" customHeight="1">
      <c r="G2416" s="28"/>
      <c r="I2416" s="4"/>
    </row>
    <row r="2417" ht="75.75" customHeight="1">
      <c r="G2417" s="28"/>
    </row>
    <row r="2418" spans="7:9" ht="75.75" customHeight="1">
      <c r="G2418" s="27"/>
      <c r="I2418" s="4"/>
    </row>
    <row r="2419" spans="7:9" ht="75.75" customHeight="1">
      <c r="G2419" s="27"/>
      <c r="I2419" s="4"/>
    </row>
    <row r="2420" spans="7:9" ht="75.75" customHeight="1">
      <c r="G2420" s="27"/>
      <c r="I2420" s="4"/>
    </row>
    <row r="2421" spans="7:9" ht="75.75" customHeight="1">
      <c r="G2421" s="27"/>
      <c r="I2421" s="4"/>
    </row>
    <row r="2422" spans="7:9" ht="75.75" customHeight="1">
      <c r="G2422" s="27"/>
      <c r="I2422" s="4"/>
    </row>
    <row r="2423" spans="7:9" ht="75.75" customHeight="1">
      <c r="G2423" s="27"/>
      <c r="I2423" s="4"/>
    </row>
    <row r="2424" spans="7:9" ht="75.75" customHeight="1">
      <c r="G2424" s="27"/>
      <c r="I2424" s="4"/>
    </row>
    <row r="2425" spans="7:9" ht="75.75" customHeight="1">
      <c r="G2425" s="27"/>
      <c r="I2425" s="4"/>
    </row>
    <row r="2426" spans="7:9" ht="75.75" customHeight="1">
      <c r="G2426" s="27"/>
      <c r="I2426" s="4"/>
    </row>
    <row r="2427" spans="7:9" ht="75.75" customHeight="1">
      <c r="G2427" s="27"/>
      <c r="I2427" s="4"/>
    </row>
    <row r="2428" spans="7:9" ht="75.75" customHeight="1">
      <c r="G2428" s="27"/>
      <c r="I2428" s="4"/>
    </row>
    <row r="2429" spans="7:9" ht="75.75" customHeight="1">
      <c r="G2429" s="28"/>
      <c r="I2429" s="4"/>
    </row>
    <row r="2430" ht="75.75" customHeight="1">
      <c r="G2430" s="28"/>
    </row>
    <row r="2431" ht="75.75" customHeight="1">
      <c r="G2431" s="28"/>
    </row>
    <row r="2432" spans="7:9" ht="75.75" customHeight="1">
      <c r="G2432" s="28"/>
      <c r="I2432" s="4"/>
    </row>
    <row r="2433" ht="75.75" customHeight="1">
      <c r="G2433" s="28"/>
    </row>
    <row r="2434" spans="7:9" ht="75.75" customHeight="1">
      <c r="G2434" s="28"/>
      <c r="I2434" s="4"/>
    </row>
    <row r="2435" ht="75.75" customHeight="1">
      <c r="G2435" s="28"/>
    </row>
    <row r="2436" spans="7:9" ht="75.75" customHeight="1">
      <c r="G2436" s="28"/>
      <c r="I2436" s="4"/>
    </row>
    <row r="2437" ht="75.75" customHeight="1">
      <c r="G2437" s="28"/>
    </row>
    <row r="2438" ht="75.75" customHeight="1">
      <c r="G2438" s="28"/>
    </row>
    <row r="2439" spans="7:9" ht="75.75" customHeight="1">
      <c r="G2439" s="28"/>
      <c r="I2439" s="4"/>
    </row>
    <row r="2440" ht="75.75" customHeight="1">
      <c r="G2440" s="28"/>
    </row>
    <row r="2441" spans="7:9" ht="75.75" customHeight="1">
      <c r="G2441" s="28"/>
      <c r="I2441" s="4"/>
    </row>
    <row r="2442" ht="75.75" customHeight="1">
      <c r="G2442" s="28"/>
    </row>
    <row r="2443" ht="75.75" customHeight="1">
      <c r="G2443" s="28"/>
    </row>
    <row r="2444" spans="7:9" ht="75.75" customHeight="1">
      <c r="G2444" s="28"/>
      <c r="I2444" s="4"/>
    </row>
    <row r="2445" ht="75.75" customHeight="1">
      <c r="G2445" s="28"/>
    </row>
    <row r="2446" spans="7:9" ht="75.75" customHeight="1">
      <c r="G2446" s="28"/>
      <c r="I2446" s="4"/>
    </row>
    <row r="2447" ht="75.75" customHeight="1">
      <c r="G2447" s="28"/>
    </row>
    <row r="2448" spans="7:9" ht="75.75" customHeight="1">
      <c r="G2448" s="28"/>
      <c r="I2448" s="4"/>
    </row>
    <row r="2449" ht="75.75" customHeight="1">
      <c r="G2449" s="28"/>
    </row>
    <row r="2450" spans="7:9" ht="75.75" customHeight="1">
      <c r="G2450" s="28"/>
      <c r="I2450" s="4"/>
    </row>
    <row r="2451" ht="75.75" customHeight="1">
      <c r="G2451" s="28"/>
    </row>
    <row r="2452" spans="7:9" ht="75.75" customHeight="1">
      <c r="G2452" s="28"/>
      <c r="I2452" s="4"/>
    </row>
    <row r="2453" ht="75.75" customHeight="1">
      <c r="G2453" s="28"/>
    </row>
    <row r="2454" ht="75.75" customHeight="1">
      <c r="G2454" s="28"/>
    </row>
    <row r="2455" ht="75.75" customHeight="1">
      <c r="G2455" s="28"/>
    </row>
    <row r="2456" spans="7:9" ht="75.75" customHeight="1">
      <c r="G2456" s="28"/>
      <c r="I2456" s="4"/>
    </row>
    <row r="2457" ht="75.75" customHeight="1">
      <c r="G2457" s="28"/>
    </row>
    <row r="2458" ht="75.75" customHeight="1">
      <c r="G2458" s="28"/>
    </row>
    <row r="2459" spans="7:9" ht="75.75" customHeight="1">
      <c r="G2459" s="28"/>
      <c r="I2459" s="4"/>
    </row>
    <row r="2460" ht="75.75" customHeight="1">
      <c r="G2460" s="28"/>
    </row>
    <row r="2461" ht="75.75" customHeight="1">
      <c r="G2461" s="28"/>
    </row>
    <row r="2462" ht="75.75" customHeight="1">
      <c r="G2462" s="28"/>
    </row>
    <row r="2463" spans="7:9" ht="75.75" customHeight="1">
      <c r="G2463" s="28"/>
      <c r="I2463" s="4"/>
    </row>
    <row r="2464" ht="75.75" customHeight="1">
      <c r="G2464" s="28"/>
    </row>
    <row r="2465" spans="7:9" ht="75.75" customHeight="1">
      <c r="G2465" s="28"/>
      <c r="I2465" s="4"/>
    </row>
    <row r="2466" ht="75.75" customHeight="1">
      <c r="G2466" s="28"/>
    </row>
    <row r="2467" spans="7:9" ht="75.75" customHeight="1">
      <c r="G2467" s="27"/>
      <c r="I2467" s="4"/>
    </row>
    <row r="2468" spans="7:9" ht="75.75" customHeight="1">
      <c r="G2468" s="27"/>
      <c r="I2468" s="4"/>
    </row>
    <row r="2469" spans="7:9" ht="75.75" customHeight="1">
      <c r="G2469" s="27"/>
      <c r="I2469" s="4"/>
    </row>
  </sheetData>
  <sheetProtection/>
  <autoFilter ref="G1:G1224"/>
  <printOptions/>
  <pageMargins left="0.7" right="0.7" top="0.75" bottom="0.75" header="0.3" footer="0.3"/>
  <pageSetup horizontalDpi="300" verticalDpi="3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G33"/>
  <sheetViews>
    <sheetView zoomScalePageLayoutView="0" workbookViewId="0" topLeftCell="A13">
      <selection activeCell="B4" sqref="B4"/>
    </sheetView>
  </sheetViews>
  <sheetFormatPr defaultColWidth="9.140625" defaultRowHeight="12.75"/>
  <cols>
    <col min="1" max="1" width="20.7109375" style="0" customWidth="1"/>
    <col min="2" max="2" width="52.7109375" style="8" customWidth="1"/>
    <col min="3" max="3" width="8.57421875" style="7" customWidth="1"/>
  </cols>
  <sheetData>
    <row r="1" spans="1:3" ht="18">
      <c r="A1" s="19" t="s">
        <v>2393</v>
      </c>
      <c r="B1" s="25"/>
      <c r="C1" s="7" t="s">
        <v>2394</v>
      </c>
    </row>
    <row r="2" spans="1:3" ht="17.25" customHeight="1">
      <c r="A2" s="31" t="s">
        <v>2391</v>
      </c>
      <c r="B2" s="31"/>
      <c r="C2" s="31"/>
    </row>
    <row r="3" spans="1:3" ht="29.25" customHeight="1">
      <c r="A3" s="12" t="s">
        <v>2388</v>
      </c>
      <c r="B3" s="12" t="s">
        <v>2390</v>
      </c>
      <c r="C3" s="12" t="s">
        <v>2389</v>
      </c>
    </row>
    <row r="4" spans="1:3" ht="21.75">
      <c r="A4" s="18">
        <f>SUMIF('فهرست 1395'!G4:G1170,"="&amp;C4,'فهرست 1395'!A4:A1170)</f>
        <v>0</v>
      </c>
      <c r="B4" s="15" t="s">
        <v>2328</v>
      </c>
      <c r="C4" s="16" t="s">
        <v>2357</v>
      </c>
    </row>
    <row r="5" spans="1:3" ht="21.75">
      <c r="A5" s="20">
        <f>SUMIF('فهرست 1395'!G4:G1170,"="&amp;C5,'فهرست 1395'!A4:A1170)</f>
        <v>0</v>
      </c>
      <c r="B5" s="15" t="s">
        <v>2329</v>
      </c>
      <c r="C5" s="16" t="s">
        <v>2358</v>
      </c>
    </row>
    <row r="6" spans="1:3" ht="21.75">
      <c r="A6" s="20">
        <f>SUMIF('فهرست 1395'!G4:G1170,"="&amp;C6,'فهرست 1395'!A4:A1170)</f>
        <v>0</v>
      </c>
      <c r="B6" s="15" t="s">
        <v>2330</v>
      </c>
      <c r="C6" s="16" t="s">
        <v>2359</v>
      </c>
    </row>
    <row r="7" spans="1:3" ht="21.75">
      <c r="A7" s="20">
        <f>SUMIF('فهرست 1395'!G4:G1170,"="&amp;C7,'فهرست 1395'!A4:A1170)</f>
        <v>0</v>
      </c>
      <c r="B7" s="15" t="s">
        <v>2331</v>
      </c>
      <c r="C7" s="16" t="s">
        <v>2360</v>
      </c>
    </row>
    <row r="8" spans="1:7" ht="21.75">
      <c r="A8" s="20">
        <f>SUMIF('فهرست 1395'!G4:G1170,"="&amp;C8,'فهرست 1395'!A4:A1170)</f>
        <v>0</v>
      </c>
      <c r="B8" s="15" t="s">
        <v>2332</v>
      </c>
      <c r="C8" s="16" t="s">
        <v>2361</v>
      </c>
      <c r="D8" s="14"/>
      <c r="E8" s="14"/>
      <c r="F8" s="14"/>
      <c r="G8" s="14"/>
    </row>
    <row r="9" spans="1:3" ht="21.75">
      <c r="A9" s="20">
        <f>SUMIF('فهرست 1395'!G4:G1170,"="&amp;C9,'فهرست 1395'!A4:A1170)</f>
        <v>0</v>
      </c>
      <c r="B9" s="15" t="s">
        <v>2333</v>
      </c>
      <c r="C9" s="16" t="s">
        <v>2362</v>
      </c>
    </row>
    <row r="10" spans="1:3" ht="21.75">
      <c r="A10" s="20">
        <f>SUMIF('فهرست 1395'!G4:G1170,"="&amp;C10,'فهرست 1395'!A4:A1170)</f>
        <v>0</v>
      </c>
      <c r="B10" s="15" t="s">
        <v>2334</v>
      </c>
      <c r="C10" s="16" t="s">
        <v>2363</v>
      </c>
    </row>
    <row r="11" spans="1:3" ht="21.75">
      <c r="A11" s="20">
        <f>SUMIF('فهرست 1395'!G4:G1170,"="&amp;C11,'فهرست 1395'!A4:A1170)</f>
        <v>0</v>
      </c>
      <c r="B11" s="15" t="s">
        <v>2335</v>
      </c>
      <c r="C11" s="16" t="s">
        <v>2364</v>
      </c>
    </row>
    <row r="12" spans="1:3" ht="21.75">
      <c r="A12" s="20">
        <f>SUMIF('فهرست 1395'!G4:G1170,"="&amp;C12,'فهرست 1395'!A4:A1170)</f>
        <v>0</v>
      </c>
      <c r="B12" s="15" t="s">
        <v>2336</v>
      </c>
      <c r="C12" s="16" t="s">
        <v>2365</v>
      </c>
    </row>
    <row r="13" spans="1:3" ht="21.75">
      <c r="A13" s="20">
        <f>SUMIF('فهرست 1395'!G4:G1170,"="&amp;C13,'فهرست 1395'!A4:A1170)</f>
        <v>0</v>
      </c>
      <c r="B13" s="15" t="s">
        <v>2337</v>
      </c>
      <c r="C13" s="16" t="s">
        <v>2366</v>
      </c>
    </row>
    <row r="14" spans="1:3" ht="21.75">
      <c r="A14" s="20">
        <f>SUMIF('فهرست 1395'!G4:G1170,"="&amp;C14,'فهرست 1395'!A4:A1170)</f>
        <v>0</v>
      </c>
      <c r="B14" s="15" t="s">
        <v>2338</v>
      </c>
      <c r="C14" s="16" t="s">
        <v>2367</v>
      </c>
    </row>
    <row r="15" spans="1:3" ht="21.75">
      <c r="A15" s="20">
        <f>SUMIF('فهرست 1395'!G4:G1170,"="&amp;C15,'فهرست 1395'!A4:A1170)</f>
        <v>0</v>
      </c>
      <c r="B15" s="15" t="s">
        <v>2339</v>
      </c>
      <c r="C15" s="16" t="s">
        <v>2368</v>
      </c>
    </row>
    <row r="16" spans="1:3" ht="21.75">
      <c r="A16" s="20">
        <f>SUMIF('فهرست 1395'!G4:G1170,"="&amp;C16,'فهرست 1395'!A4:A1170)</f>
        <v>0</v>
      </c>
      <c r="B16" s="15" t="s">
        <v>2340</v>
      </c>
      <c r="C16" s="16" t="s">
        <v>2369</v>
      </c>
    </row>
    <row r="17" spans="1:3" ht="21.75">
      <c r="A17" s="20">
        <f>SUMIF('فهرست 1395'!G4:G1170,"="&amp;C17,'فهرست 1395'!A4:A1170)</f>
        <v>0</v>
      </c>
      <c r="B17" s="15" t="s">
        <v>2341</v>
      </c>
      <c r="C17" s="16" t="s">
        <v>2370</v>
      </c>
    </row>
    <row r="18" spans="1:3" ht="21.75">
      <c r="A18" s="20">
        <f>SUMIF('فهرست 1395'!G4:G1170,"="&amp;C18,'فهرست 1395'!A4:A1170)</f>
        <v>0</v>
      </c>
      <c r="B18" s="15" t="s">
        <v>2342</v>
      </c>
      <c r="C18" s="16" t="s">
        <v>2371</v>
      </c>
    </row>
    <row r="19" spans="1:3" ht="21.75">
      <c r="A19" s="20">
        <f>SUMIF('فهرست 1395'!G4:G1170,"="&amp;C19,'فهرست 1395'!A4:A1170)</f>
        <v>0</v>
      </c>
      <c r="B19" s="15" t="s">
        <v>2343</v>
      </c>
      <c r="C19" s="16" t="s">
        <v>2372</v>
      </c>
    </row>
    <row r="20" spans="1:3" ht="21.75">
      <c r="A20" s="20">
        <f>SUMIF('فهرست 1395'!G4:G1170,"="&amp;C20,'فهرست 1395'!A4:A1170)</f>
        <v>0</v>
      </c>
      <c r="B20" s="15" t="s">
        <v>2344</v>
      </c>
      <c r="C20" s="16" t="s">
        <v>2373</v>
      </c>
    </row>
    <row r="21" spans="1:3" ht="21.75">
      <c r="A21" s="20">
        <f>SUMIF('فهرست 1395'!G4:G1170,"="&amp;C21,'فهرست 1395'!A4:A1170)</f>
        <v>0</v>
      </c>
      <c r="B21" s="15" t="s">
        <v>2345</v>
      </c>
      <c r="C21" s="16" t="s">
        <v>2374</v>
      </c>
    </row>
    <row r="22" spans="1:3" ht="21.75">
      <c r="A22" s="20">
        <f>SUMIF('فهرست 1395'!G4:G1170,"="&amp;C22,'فهرست 1395'!A4:A1170)</f>
        <v>0</v>
      </c>
      <c r="B22" s="15" t="s">
        <v>2346</v>
      </c>
      <c r="C22" s="16" t="s">
        <v>2375</v>
      </c>
    </row>
    <row r="23" spans="1:3" ht="21.75">
      <c r="A23" s="20">
        <f>SUMIF('فهرست 1395'!G4:G1170,"="&amp;C23,'فهرست 1395'!A4:A1170)</f>
        <v>0</v>
      </c>
      <c r="B23" s="15" t="s">
        <v>2347</v>
      </c>
      <c r="C23" s="16" t="s">
        <v>2376</v>
      </c>
    </row>
    <row r="24" spans="1:3" ht="21.75">
      <c r="A24" s="20">
        <f>SUMIF('فهرست 1395'!G4:G1170,"="&amp;C24,'فهرست 1395'!A4:A1170)</f>
        <v>0</v>
      </c>
      <c r="B24" s="15" t="s">
        <v>2348</v>
      </c>
      <c r="C24" s="16" t="s">
        <v>2377</v>
      </c>
    </row>
    <row r="25" spans="1:3" ht="21.75">
      <c r="A25" s="20">
        <f>SUMIF('فهرست 1395'!G4:G1170,"="&amp;C25,'فهرست 1395'!A4:A1170)</f>
        <v>0</v>
      </c>
      <c r="B25" s="15" t="s">
        <v>2349</v>
      </c>
      <c r="C25" s="16" t="s">
        <v>2378</v>
      </c>
    </row>
    <row r="26" spans="1:3" ht="21.75">
      <c r="A26" s="20">
        <f>SUMIF('فهرست 1395'!G4:G1170,"="&amp;C26,'فهرست 1395'!A4:A1170)</f>
        <v>0</v>
      </c>
      <c r="B26" s="15" t="s">
        <v>2350</v>
      </c>
      <c r="C26" s="16" t="s">
        <v>2379</v>
      </c>
    </row>
    <row r="27" spans="1:3" ht="21.75">
      <c r="A27" s="20">
        <f>SUMIF('فهرست 1395'!G4:G1170,"="&amp;C27,'فهرست 1395'!A4:A1170)</f>
        <v>0</v>
      </c>
      <c r="B27" s="15" t="s">
        <v>2351</v>
      </c>
      <c r="C27" s="16" t="s">
        <v>2380</v>
      </c>
    </row>
    <row r="28" spans="1:3" ht="21.75">
      <c r="A28" s="20">
        <f>SUMIF('فهرست 1395'!G4:G1170,"="&amp;C28,'فهرست 1395'!A4:A1170)</f>
        <v>0</v>
      </c>
      <c r="B28" s="15" t="s">
        <v>2352</v>
      </c>
      <c r="C28" s="16" t="s">
        <v>2381</v>
      </c>
    </row>
    <row r="29" spans="1:3" ht="21.75">
      <c r="A29" s="20">
        <f>SUMIF('فهرست 1395'!G4:G1170,"="&amp;C29,'فهرست 1395'!A4:A1170)</f>
        <v>0</v>
      </c>
      <c r="B29" s="15" t="s">
        <v>2353</v>
      </c>
      <c r="C29" s="16" t="s">
        <v>2382</v>
      </c>
    </row>
    <row r="30" spans="1:3" ht="21.75">
      <c r="A30" s="20">
        <f>SUMIF('فهرست 1395'!G4:G1170,"="&amp;C30,'فهرست 1395'!A4:A1170)</f>
        <v>0</v>
      </c>
      <c r="B30" s="15" t="s">
        <v>2354</v>
      </c>
      <c r="C30" s="16" t="s">
        <v>2383</v>
      </c>
    </row>
    <row r="31" spans="1:3" ht="21.75">
      <c r="A31" s="20">
        <f>SUMIF('فهرست 1395'!G4:G1170,"="&amp;C31,'فهرست 1395'!A4:A1170)</f>
        <v>0</v>
      </c>
      <c r="B31" s="15" t="s">
        <v>2355</v>
      </c>
      <c r="C31" s="16" t="s">
        <v>2384</v>
      </c>
    </row>
    <row r="32" spans="1:3" ht="21.75">
      <c r="A32" s="20">
        <f>SUMIF('فهرست 1395'!G4:G1170,"="&amp;C32,'فهرست 1395'!A4:A1170)</f>
        <v>0</v>
      </c>
      <c r="B32" s="15" t="s">
        <v>2356</v>
      </c>
      <c r="C32" s="16" t="s">
        <v>2385</v>
      </c>
    </row>
    <row r="33" spans="1:2" ht="21.75">
      <c r="A33" s="20">
        <f>SUM(A4:A32)</f>
        <v>0</v>
      </c>
      <c r="B33" s="17" t="s">
        <v>2392</v>
      </c>
    </row>
  </sheetData>
  <sheetProtection sheet="1" objects="1" scenarios="1"/>
  <mergeCells count="1">
    <mergeCell ref="A2:C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471"/>
  <sheetViews>
    <sheetView showOutlineSymbols="0" zoomScalePageLayoutView="0" workbookViewId="0" topLeftCell="A1">
      <selection activeCell="A2" sqref="A2:IV2"/>
    </sheetView>
  </sheetViews>
  <sheetFormatPr defaultColWidth="9.421875" defaultRowHeight="57.75" customHeight="1"/>
  <cols>
    <col min="1" max="1" width="13.00390625" style="9" customWidth="1"/>
    <col min="2" max="2" width="10.7109375" style="9" customWidth="1"/>
    <col min="3" max="3" width="10.57421875" style="10" customWidth="1"/>
    <col min="4" max="4" width="11.421875" style="11" customWidth="1"/>
    <col min="5" max="5" width="42.7109375" style="10" customWidth="1"/>
    <col min="6" max="6" width="8.8515625" style="11" customWidth="1"/>
    <col min="7" max="7" width="12.28125" style="35" customWidth="1"/>
    <col min="8" max="16384" width="9.421875" style="1" customWidth="1"/>
  </cols>
  <sheetData>
    <row r="1" spans="1:6" ht="21" customHeight="1">
      <c r="A1" s="21"/>
      <c r="B1" s="22"/>
      <c r="C1" s="23"/>
      <c r="D1" s="36">
        <v>1395</v>
      </c>
      <c r="E1" s="36" t="s">
        <v>2396</v>
      </c>
      <c r="F1" s="24"/>
    </row>
    <row r="2" spans="1:6" ht="36" customHeight="1">
      <c r="A2" s="32"/>
      <c r="B2" s="33"/>
      <c r="C2" s="33"/>
      <c r="D2" s="33"/>
      <c r="E2" s="33"/>
      <c r="F2" s="34"/>
    </row>
    <row r="3" spans="1:7" ht="27" customHeight="1">
      <c r="A3" s="12" t="s">
        <v>2388</v>
      </c>
      <c r="B3" s="12" t="s">
        <v>2387</v>
      </c>
      <c r="C3" s="13" t="s">
        <v>2386</v>
      </c>
      <c r="D3" s="13" t="s">
        <v>2324</v>
      </c>
      <c r="E3" s="13" t="s">
        <v>2323</v>
      </c>
      <c r="F3" s="13" t="s">
        <v>2322</v>
      </c>
      <c r="G3" s="13" t="s">
        <v>2395</v>
      </c>
    </row>
    <row r="4" spans="1:8" ht="57.75" customHeight="1">
      <c r="A4" s="9">
        <f>B4*C4</f>
        <v>0</v>
      </c>
      <c r="B4" s="9">
        <v>0</v>
      </c>
      <c r="C4" s="10">
        <v>155</v>
      </c>
      <c r="D4" s="11" t="s">
        <v>0</v>
      </c>
      <c r="E4" s="10" t="s">
        <v>1</v>
      </c>
      <c r="F4" s="16" t="s">
        <v>2</v>
      </c>
      <c r="G4" s="35" t="str">
        <f>LEFT(F4,2)</f>
        <v>01</v>
      </c>
      <c r="H4" s="4"/>
    </row>
    <row r="5" spans="1:8" ht="57.75" customHeight="1">
      <c r="A5" s="9">
        <f aca="true" t="shared" si="0" ref="A5:A68">B5*C5</f>
        <v>0</v>
      </c>
      <c r="B5" s="9">
        <v>0</v>
      </c>
      <c r="C5" s="10">
        <v>8740</v>
      </c>
      <c r="D5" s="11" t="s">
        <v>3</v>
      </c>
      <c r="E5" s="10" t="s">
        <v>4</v>
      </c>
      <c r="F5" s="11" t="s">
        <v>5</v>
      </c>
      <c r="G5" s="35" t="str">
        <f aca="true" t="shared" si="1" ref="G5:G68">LEFT(F5,2)</f>
        <v>01</v>
      </c>
      <c r="H5" s="4"/>
    </row>
    <row r="6" spans="1:7" ht="57.75" customHeight="1">
      <c r="A6" s="9">
        <f t="shared" si="0"/>
        <v>0</v>
      </c>
      <c r="B6" s="9">
        <v>0</v>
      </c>
      <c r="C6" s="10">
        <v>6980</v>
      </c>
      <c r="D6" s="11" t="s">
        <v>6</v>
      </c>
      <c r="E6" s="10" t="s">
        <v>7</v>
      </c>
      <c r="F6" s="11" t="s">
        <v>8</v>
      </c>
      <c r="G6" s="35" t="str">
        <f t="shared" si="1"/>
        <v>01</v>
      </c>
    </row>
    <row r="7" spans="1:7" ht="57.75" customHeight="1">
      <c r="A7" s="9">
        <f t="shared" si="0"/>
        <v>0</v>
      </c>
      <c r="B7" s="9">
        <v>0</v>
      </c>
      <c r="C7" s="10">
        <v>34600</v>
      </c>
      <c r="D7" s="11" t="s">
        <v>6</v>
      </c>
      <c r="E7" s="10" t="s">
        <v>9</v>
      </c>
      <c r="F7" s="11" t="s">
        <v>10</v>
      </c>
      <c r="G7" s="35" t="str">
        <f t="shared" si="1"/>
        <v>01</v>
      </c>
    </row>
    <row r="8" spans="1:7" ht="57.75" customHeight="1">
      <c r="A8" s="9">
        <f t="shared" si="0"/>
        <v>0</v>
      </c>
      <c r="B8" s="9">
        <v>0</v>
      </c>
      <c r="C8" s="10">
        <v>114500</v>
      </c>
      <c r="D8" s="11" t="s">
        <v>6</v>
      </c>
      <c r="E8" s="10" t="s">
        <v>11</v>
      </c>
      <c r="F8" s="11" t="s">
        <v>12</v>
      </c>
      <c r="G8" s="35" t="str">
        <f t="shared" si="1"/>
        <v>01</v>
      </c>
    </row>
    <row r="9" spans="1:7" ht="57.75" customHeight="1">
      <c r="A9" s="9">
        <f t="shared" si="0"/>
        <v>0</v>
      </c>
      <c r="B9" s="9">
        <v>0</v>
      </c>
      <c r="C9" s="10">
        <v>183000</v>
      </c>
      <c r="D9" s="11" t="s">
        <v>6</v>
      </c>
      <c r="E9" s="10" t="s">
        <v>13</v>
      </c>
      <c r="F9" s="11" t="s">
        <v>14</v>
      </c>
      <c r="G9" s="35" t="str">
        <f t="shared" si="1"/>
        <v>01</v>
      </c>
    </row>
    <row r="10" spans="1:8" ht="57.75" customHeight="1">
      <c r="A10" s="9">
        <f t="shared" si="0"/>
        <v>0</v>
      </c>
      <c r="B10" s="9">
        <v>0</v>
      </c>
      <c r="C10" s="10">
        <v>20400</v>
      </c>
      <c r="D10" s="11" t="s">
        <v>6</v>
      </c>
      <c r="E10" s="10" t="s">
        <v>15</v>
      </c>
      <c r="F10" s="11" t="s">
        <v>16</v>
      </c>
      <c r="G10" s="35" t="str">
        <f t="shared" si="1"/>
        <v>01</v>
      </c>
      <c r="H10" s="4"/>
    </row>
    <row r="11" spans="1:7" ht="57.75" customHeight="1">
      <c r="A11" s="9">
        <f t="shared" si="0"/>
        <v>0</v>
      </c>
      <c r="B11" s="9">
        <v>0</v>
      </c>
      <c r="C11" s="10">
        <v>178500</v>
      </c>
      <c r="D11" s="11" t="s">
        <v>17</v>
      </c>
      <c r="E11" s="10" t="s">
        <v>18</v>
      </c>
      <c r="F11" s="11" t="s">
        <v>19</v>
      </c>
      <c r="G11" s="35" t="str">
        <f t="shared" si="1"/>
        <v>01</v>
      </c>
    </row>
    <row r="12" spans="1:7" ht="57.75" customHeight="1">
      <c r="A12" s="9">
        <f t="shared" si="0"/>
        <v>0</v>
      </c>
      <c r="B12" s="9">
        <v>0</v>
      </c>
      <c r="C12" s="10">
        <v>320000</v>
      </c>
      <c r="D12" s="11" t="s">
        <v>17</v>
      </c>
      <c r="E12" s="10" t="s">
        <v>20</v>
      </c>
      <c r="F12" s="11" t="s">
        <v>21</v>
      </c>
      <c r="G12" s="35" t="str">
        <f t="shared" si="1"/>
        <v>01</v>
      </c>
    </row>
    <row r="13" spans="1:7" ht="57.75" customHeight="1">
      <c r="A13" s="9">
        <f t="shared" si="0"/>
        <v>0</v>
      </c>
      <c r="B13" s="9">
        <v>0</v>
      </c>
      <c r="C13" s="10">
        <v>744500</v>
      </c>
      <c r="D13" s="11" t="s">
        <v>17</v>
      </c>
      <c r="E13" s="10" t="s">
        <v>22</v>
      </c>
      <c r="F13" s="11" t="s">
        <v>23</v>
      </c>
      <c r="G13" s="35" t="str">
        <f t="shared" si="1"/>
        <v>01</v>
      </c>
    </row>
    <row r="14" spans="1:8" ht="57.75" customHeight="1">
      <c r="A14" s="9">
        <f t="shared" si="0"/>
        <v>0</v>
      </c>
      <c r="B14" s="9">
        <v>0</v>
      </c>
      <c r="C14" s="10">
        <v>399500</v>
      </c>
      <c r="D14" s="11" t="s">
        <v>17</v>
      </c>
      <c r="E14" s="10" t="s">
        <v>24</v>
      </c>
      <c r="F14" s="11" t="s">
        <v>25</v>
      </c>
      <c r="G14" s="35" t="str">
        <f t="shared" si="1"/>
        <v>01</v>
      </c>
      <c r="H14" s="4"/>
    </row>
    <row r="15" spans="1:7" ht="57.75" customHeight="1">
      <c r="A15" s="9">
        <f t="shared" si="0"/>
        <v>0</v>
      </c>
      <c r="B15" s="9">
        <v>0</v>
      </c>
      <c r="C15" s="10">
        <v>1000000</v>
      </c>
      <c r="D15" s="11" t="s">
        <v>17</v>
      </c>
      <c r="E15" s="10" t="s">
        <v>26</v>
      </c>
      <c r="F15" s="11" t="s">
        <v>27</v>
      </c>
      <c r="G15" s="35" t="str">
        <f t="shared" si="1"/>
        <v>01</v>
      </c>
    </row>
    <row r="16" spans="1:7" ht="57.75" customHeight="1">
      <c r="A16" s="9">
        <f t="shared" si="0"/>
        <v>0</v>
      </c>
      <c r="B16" s="9">
        <v>0</v>
      </c>
      <c r="C16" s="10">
        <v>1210000</v>
      </c>
      <c r="D16" s="11" t="s">
        <v>17</v>
      </c>
      <c r="E16" s="10" t="s">
        <v>28</v>
      </c>
      <c r="F16" s="11" t="s">
        <v>29</v>
      </c>
      <c r="G16" s="35" t="str">
        <f t="shared" si="1"/>
        <v>01</v>
      </c>
    </row>
    <row r="17" spans="1:8" ht="57.75" customHeight="1">
      <c r="A17" s="9">
        <f t="shared" si="0"/>
        <v>0</v>
      </c>
      <c r="B17" s="9">
        <v>0</v>
      </c>
      <c r="C17" s="10">
        <v>33400</v>
      </c>
      <c r="D17" s="11" t="s">
        <v>17</v>
      </c>
      <c r="E17" s="10" t="s">
        <v>30</v>
      </c>
      <c r="F17" s="11" t="s">
        <v>31</v>
      </c>
      <c r="G17" s="35" t="str">
        <f t="shared" si="1"/>
        <v>01</v>
      </c>
      <c r="H17" s="4"/>
    </row>
    <row r="18" spans="1:7" ht="57.75" customHeight="1">
      <c r="A18" s="9">
        <f t="shared" si="0"/>
        <v>0</v>
      </c>
      <c r="B18" s="9">
        <v>0</v>
      </c>
      <c r="C18" s="10">
        <v>60600</v>
      </c>
      <c r="D18" s="11" t="s">
        <v>17</v>
      </c>
      <c r="E18" s="10" t="s">
        <v>32</v>
      </c>
      <c r="F18" s="11" t="s">
        <v>33</v>
      </c>
      <c r="G18" s="35" t="str">
        <f t="shared" si="1"/>
        <v>01</v>
      </c>
    </row>
    <row r="19" spans="1:7" ht="57.75" customHeight="1">
      <c r="A19" s="9">
        <f t="shared" si="0"/>
        <v>0</v>
      </c>
      <c r="B19" s="9">
        <v>0</v>
      </c>
      <c r="C19" s="10">
        <v>1870</v>
      </c>
      <c r="D19" s="11" t="s">
        <v>17</v>
      </c>
      <c r="E19" s="10" t="s">
        <v>34</v>
      </c>
      <c r="F19" s="11" t="s">
        <v>35</v>
      </c>
      <c r="G19" s="35" t="str">
        <f t="shared" si="1"/>
        <v>01</v>
      </c>
    </row>
    <row r="20" spans="1:8" ht="57.75" customHeight="1">
      <c r="A20" s="9">
        <f t="shared" si="0"/>
        <v>0</v>
      </c>
      <c r="B20" s="9">
        <v>0</v>
      </c>
      <c r="C20" s="10">
        <v>169500</v>
      </c>
      <c r="D20" s="11" t="s">
        <v>17</v>
      </c>
      <c r="E20" s="10" t="s">
        <v>36</v>
      </c>
      <c r="F20" s="11" t="s">
        <v>37</v>
      </c>
      <c r="G20" s="35" t="str">
        <f t="shared" si="1"/>
        <v>01</v>
      </c>
      <c r="H20" s="4"/>
    </row>
    <row r="21" spans="1:7" ht="57.75" customHeight="1">
      <c r="A21" s="9">
        <f t="shared" si="0"/>
        <v>0</v>
      </c>
      <c r="B21" s="9">
        <v>0</v>
      </c>
      <c r="C21" s="10">
        <v>223000</v>
      </c>
      <c r="D21" s="11" t="s">
        <v>17</v>
      </c>
      <c r="E21" s="10" t="s">
        <v>38</v>
      </c>
      <c r="F21" s="11" t="s">
        <v>39</v>
      </c>
      <c r="G21" s="35" t="str">
        <f t="shared" si="1"/>
        <v>01</v>
      </c>
    </row>
    <row r="22" spans="1:7" ht="57.75" customHeight="1">
      <c r="A22" s="9">
        <f t="shared" si="0"/>
        <v>0</v>
      </c>
      <c r="B22" s="9">
        <v>0</v>
      </c>
      <c r="C22" s="10">
        <v>9900</v>
      </c>
      <c r="D22" s="11" t="s">
        <v>17</v>
      </c>
      <c r="E22" s="10" t="s">
        <v>40</v>
      </c>
      <c r="F22" s="11" t="s">
        <v>41</v>
      </c>
      <c r="G22" s="35" t="str">
        <f t="shared" si="1"/>
        <v>01</v>
      </c>
    </row>
    <row r="23" spans="1:8" ht="57.75" customHeight="1">
      <c r="A23" s="9">
        <f t="shared" si="0"/>
        <v>0</v>
      </c>
      <c r="B23" s="9">
        <v>0</v>
      </c>
      <c r="C23" s="10">
        <v>251000</v>
      </c>
      <c r="D23" s="11" t="s">
        <v>42</v>
      </c>
      <c r="E23" s="10" t="s">
        <v>43</v>
      </c>
      <c r="F23" s="11" t="s">
        <v>44</v>
      </c>
      <c r="G23" s="35" t="str">
        <f t="shared" si="1"/>
        <v>01</v>
      </c>
      <c r="H23" s="4"/>
    </row>
    <row r="24" spans="1:7" ht="57.75" customHeight="1">
      <c r="A24" s="9">
        <f t="shared" si="0"/>
        <v>0</v>
      </c>
      <c r="B24" s="9">
        <v>0</v>
      </c>
      <c r="C24" s="10">
        <v>285000</v>
      </c>
      <c r="D24" s="11" t="s">
        <v>42</v>
      </c>
      <c r="E24" s="10" t="s">
        <v>45</v>
      </c>
      <c r="F24" s="11" t="s">
        <v>46</v>
      </c>
      <c r="G24" s="35" t="str">
        <f t="shared" si="1"/>
        <v>01</v>
      </c>
    </row>
    <row r="25" spans="1:7" ht="57.75" customHeight="1">
      <c r="A25" s="9">
        <f t="shared" si="0"/>
        <v>0</v>
      </c>
      <c r="B25" s="9">
        <v>0</v>
      </c>
      <c r="C25" s="10">
        <v>78900</v>
      </c>
      <c r="D25" s="11" t="s">
        <v>47</v>
      </c>
      <c r="E25" s="10" t="s">
        <v>48</v>
      </c>
      <c r="F25" s="11" t="s">
        <v>49</v>
      </c>
      <c r="G25" s="35" t="str">
        <f t="shared" si="1"/>
        <v>01</v>
      </c>
    </row>
    <row r="26" spans="1:8" ht="57.75" customHeight="1">
      <c r="A26" s="9">
        <f t="shared" si="0"/>
        <v>0</v>
      </c>
      <c r="B26" s="9">
        <v>0</v>
      </c>
      <c r="C26" s="10">
        <v>134500</v>
      </c>
      <c r="D26" s="11" t="s">
        <v>47</v>
      </c>
      <c r="E26" s="10" t="s">
        <v>50</v>
      </c>
      <c r="F26" s="11" t="s">
        <v>51</v>
      </c>
      <c r="G26" s="35" t="str">
        <f t="shared" si="1"/>
        <v>01</v>
      </c>
      <c r="H26" s="4"/>
    </row>
    <row r="27" spans="1:7" ht="57.75" customHeight="1">
      <c r="A27" s="9">
        <f t="shared" si="0"/>
        <v>0</v>
      </c>
      <c r="B27" s="9">
        <v>0</v>
      </c>
      <c r="C27" s="10">
        <v>115000</v>
      </c>
      <c r="D27" s="11" t="s">
        <v>47</v>
      </c>
      <c r="E27" s="10" t="s">
        <v>52</v>
      </c>
      <c r="F27" s="11" t="s">
        <v>53</v>
      </c>
      <c r="G27" s="35" t="str">
        <f t="shared" si="1"/>
        <v>01</v>
      </c>
    </row>
    <row r="28" spans="1:8" ht="57.75" customHeight="1">
      <c r="A28" s="9">
        <f t="shared" si="0"/>
        <v>0</v>
      </c>
      <c r="B28" s="9">
        <v>0</v>
      </c>
      <c r="C28" s="10">
        <v>95300</v>
      </c>
      <c r="D28" s="11" t="s">
        <v>47</v>
      </c>
      <c r="E28" s="10" t="s">
        <v>54</v>
      </c>
      <c r="F28" s="11" t="s">
        <v>55</v>
      </c>
      <c r="G28" s="35" t="str">
        <f t="shared" si="1"/>
        <v>01</v>
      </c>
      <c r="H28" s="4"/>
    </row>
    <row r="29" spans="1:7" ht="57.75" customHeight="1">
      <c r="A29" s="9">
        <f t="shared" si="0"/>
        <v>0</v>
      </c>
      <c r="B29" s="9">
        <v>0</v>
      </c>
      <c r="C29" s="10">
        <v>1410000</v>
      </c>
      <c r="D29" s="11" t="s">
        <v>47</v>
      </c>
      <c r="E29" s="10" t="s">
        <v>56</v>
      </c>
      <c r="F29" s="11" t="s">
        <v>57</v>
      </c>
      <c r="G29" s="35" t="str">
        <f t="shared" si="1"/>
        <v>01</v>
      </c>
    </row>
    <row r="30" spans="1:8" ht="57.75" customHeight="1">
      <c r="A30" s="9">
        <f t="shared" si="0"/>
        <v>0</v>
      </c>
      <c r="B30" s="9">
        <v>0</v>
      </c>
      <c r="C30" s="10">
        <v>1689000</v>
      </c>
      <c r="D30" s="11" t="s">
        <v>47</v>
      </c>
      <c r="E30" s="10" t="s">
        <v>58</v>
      </c>
      <c r="F30" s="11" t="s">
        <v>59</v>
      </c>
      <c r="G30" s="35" t="str">
        <f t="shared" si="1"/>
        <v>01</v>
      </c>
      <c r="H30" s="4"/>
    </row>
    <row r="31" spans="1:7" ht="57.75" customHeight="1">
      <c r="A31" s="9">
        <f t="shared" si="0"/>
        <v>0</v>
      </c>
      <c r="B31" s="9">
        <v>0</v>
      </c>
      <c r="C31" s="10">
        <v>267500</v>
      </c>
      <c r="D31" s="11" t="s">
        <v>47</v>
      </c>
      <c r="E31" s="10" t="s">
        <v>60</v>
      </c>
      <c r="F31" s="11" t="s">
        <v>61</v>
      </c>
      <c r="G31" s="35" t="str">
        <f t="shared" si="1"/>
        <v>01</v>
      </c>
    </row>
    <row r="32" spans="1:8" ht="57.75" customHeight="1">
      <c r="A32" s="9">
        <f t="shared" si="0"/>
        <v>0</v>
      </c>
      <c r="B32" s="9">
        <v>0</v>
      </c>
      <c r="C32" s="10">
        <v>174500</v>
      </c>
      <c r="D32" s="11" t="s">
        <v>47</v>
      </c>
      <c r="E32" s="10" t="s">
        <v>62</v>
      </c>
      <c r="F32" s="11" t="s">
        <v>63</v>
      </c>
      <c r="G32" s="35" t="str">
        <f t="shared" si="1"/>
        <v>01</v>
      </c>
      <c r="H32" s="4"/>
    </row>
    <row r="33" spans="1:7" ht="57.75" customHeight="1">
      <c r="A33" s="9">
        <f t="shared" si="0"/>
        <v>0</v>
      </c>
      <c r="B33" s="9">
        <v>0</v>
      </c>
      <c r="C33" s="10">
        <v>81400</v>
      </c>
      <c r="D33" s="11" t="s">
        <v>17</v>
      </c>
      <c r="E33" s="10" t="s">
        <v>64</v>
      </c>
      <c r="F33" s="11" t="s">
        <v>65</v>
      </c>
      <c r="G33" s="35" t="str">
        <f t="shared" si="1"/>
        <v>01</v>
      </c>
    </row>
    <row r="34" spans="1:8" ht="57.75" customHeight="1">
      <c r="A34" s="9">
        <f t="shared" si="0"/>
        <v>0</v>
      </c>
      <c r="B34" s="9">
        <v>0</v>
      </c>
      <c r="C34" s="10">
        <v>25200</v>
      </c>
      <c r="D34" s="11" t="s">
        <v>42</v>
      </c>
      <c r="E34" s="10" t="s">
        <v>66</v>
      </c>
      <c r="F34" s="11" t="s">
        <v>67</v>
      </c>
      <c r="G34" s="35" t="str">
        <f t="shared" si="1"/>
        <v>01</v>
      </c>
      <c r="H34" s="4"/>
    </row>
    <row r="35" spans="1:7" ht="57.75" customHeight="1">
      <c r="A35" s="9">
        <f t="shared" si="0"/>
        <v>0</v>
      </c>
      <c r="B35" s="9">
        <v>0</v>
      </c>
      <c r="C35" s="10">
        <v>48100</v>
      </c>
      <c r="D35" s="11" t="s">
        <v>42</v>
      </c>
      <c r="E35" s="10" t="s">
        <v>68</v>
      </c>
      <c r="F35" s="11" t="s">
        <v>69</v>
      </c>
      <c r="G35" s="35" t="str">
        <f t="shared" si="1"/>
        <v>01</v>
      </c>
    </row>
    <row r="36" spans="1:8" ht="57.75" customHeight="1">
      <c r="A36" s="9">
        <f t="shared" si="0"/>
        <v>0</v>
      </c>
      <c r="B36" s="9">
        <v>0</v>
      </c>
      <c r="C36" s="10">
        <v>41500</v>
      </c>
      <c r="D36" s="11" t="s">
        <v>42</v>
      </c>
      <c r="E36" s="10" t="s">
        <v>70</v>
      </c>
      <c r="F36" s="11" t="s">
        <v>71</v>
      </c>
      <c r="G36" s="35" t="str">
        <f t="shared" si="1"/>
        <v>01</v>
      </c>
      <c r="H36" s="4"/>
    </row>
    <row r="37" spans="1:7" ht="57.75" customHeight="1">
      <c r="A37" s="9">
        <f t="shared" si="0"/>
        <v>0</v>
      </c>
      <c r="B37" s="9">
        <v>0</v>
      </c>
      <c r="C37" s="10">
        <v>43400</v>
      </c>
      <c r="D37" s="11" t="s">
        <v>42</v>
      </c>
      <c r="E37" s="10" t="s">
        <v>72</v>
      </c>
      <c r="F37" s="11" t="s">
        <v>73</v>
      </c>
      <c r="G37" s="35" t="str">
        <f t="shared" si="1"/>
        <v>01</v>
      </c>
    </row>
    <row r="38" spans="1:8" ht="57.75" customHeight="1">
      <c r="A38" s="9">
        <f t="shared" si="0"/>
        <v>0</v>
      </c>
      <c r="B38" s="9">
        <v>0</v>
      </c>
      <c r="C38" s="10">
        <v>15500</v>
      </c>
      <c r="D38" s="11" t="s">
        <v>42</v>
      </c>
      <c r="E38" s="10" t="s">
        <v>74</v>
      </c>
      <c r="F38" s="11" t="s">
        <v>75</v>
      </c>
      <c r="G38" s="35" t="str">
        <f t="shared" si="1"/>
        <v>01</v>
      </c>
      <c r="H38" s="4"/>
    </row>
    <row r="39" spans="1:7" ht="57.75" customHeight="1">
      <c r="A39" s="9">
        <f t="shared" si="0"/>
        <v>0</v>
      </c>
      <c r="B39" s="9">
        <v>0</v>
      </c>
      <c r="C39" s="10">
        <v>17100</v>
      </c>
      <c r="D39" s="11" t="s">
        <v>42</v>
      </c>
      <c r="E39" s="10" t="s">
        <v>76</v>
      </c>
      <c r="F39" s="11" t="s">
        <v>77</v>
      </c>
      <c r="G39" s="35" t="str">
        <f t="shared" si="1"/>
        <v>01</v>
      </c>
    </row>
    <row r="40" spans="1:8" ht="57.75" customHeight="1">
      <c r="A40" s="9">
        <f t="shared" si="0"/>
        <v>0</v>
      </c>
      <c r="B40" s="9">
        <v>0</v>
      </c>
      <c r="C40" s="10">
        <v>34900</v>
      </c>
      <c r="D40" s="11" t="s">
        <v>42</v>
      </c>
      <c r="E40" s="10" t="s">
        <v>78</v>
      </c>
      <c r="F40" s="11" t="s">
        <v>79</v>
      </c>
      <c r="G40" s="35" t="str">
        <f t="shared" si="1"/>
        <v>01</v>
      </c>
      <c r="H40" s="4"/>
    </row>
    <row r="41" spans="1:7" ht="57.75" customHeight="1">
      <c r="A41" s="9">
        <f t="shared" si="0"/>
        <v>0</v>
      </c>
      <c r="B41" s="9">
        <v>0</v>
      </c>
      <c r="C41" s="10">
        <v>96900</v>
      </c>
      <c r="D41" s="11" t="s">
        <v>42</v>
      </c>
      <c r="E41" s="10" t="s">
        <v>80</v>
      </c>
      <c r="F41" s="11" t="s">
        <v>81</v>
      </c>
      <c r="G41" s="35" t="str">
        <f t="shared" si="1"/>
        <v>01</v>
      </c>
    </row>
    <row r="42" spans="1:8" ht="57.75" customHeight="1">
      <c r="A42" s="9">
        <f t="shared" si="0"/>
        <v>0</v>
      </c>
      <c r="B42" s="9">
        <v>0</v>
      </c>
      <c r="C42" s="10">
        <v>22100</v>
      </c>
      <c r="D42" s="11" t="s">
        <v>42</v>
      </c>
      <c r="E42" s="10" t="s">
        <v>82</v>
      </c>
      <c r="F42" s="11" t="s">
        <v>83</v>
      </c>
      <c r="G42" s="35" t="str">
        <f t="shared" si="1"/>
        <v>01</v>
      </c>
      <c r="H42" s="4"/>
    </row>
    <row r="43" spans="1:7" ht="57.75" customHeight="1">
      <c r="A43" s="9">
        <f t="shared" si="0"/>
        <v>0</v>
      </c>
      <c r="B43" s="9">
        <v>0</v>
      </c>
      <c r="C43" s="10">
        <v>32600</v>
      </c>
      <c r="D43" s="11" t="s">
        <v>42</v>
      </c>
      <c r="E43" s="10" t="s">
        <v>84</v>
      </c>
      <c r="F43" s="11" t="s">
        <v>85</v>
      </c>
      <c r="G43" s="35" t="str">
        <f t="shared" si="1"/>
        <v>01</v>
      </c>
    </row>
    <row r="44" spans="1:8" ht="57.75" customHeight="1">
      <c r="A44" s="9">
        <f t="shared" si="0"/>
        <v>0</v>
      </c>
      <c r="B44" s="9">
        <v>0</v>
      </c>
      <c r="C44" s="10">
        <v>241000</v>
      </c>
      <c r="D44" s="11" t="s">
        <v>42</v>
      </c>
      <c r="E44" s="10" t="s">
        <v>86</v>
      </c>
      <c r="F44" s="11" t="s">
        <v>87</v>
      </c>
      <c r="G44" s="35" t="str">
        <f t="shared" si="1"/>
        <v>01</v>
      </c>
      <c r="H44" s="4"/>
    </row>
    <row r="45" spans="1:7" ht="57.75" customHeight="1">
      <c r="A45" s="9">
        <f t="shared" si="0"/>
        <v>0</v>
      </c>
      <c r="B45" s="9">
        <v>0</v>
      </c>
      <c r="C45" s="10">
        <v>16000</v>
      </c>
      <c r="D45" s="11" t="s">
        <v>42</v>
      </c>
      <c r="E45" s="10" t="s">
        <v>88</v>
      </c>
      <c r="F45" s="11" t="s">
        <v>89</v>
      </c>
      <c r="G45" s="35" t="str">
        <f t="shared" si="1"/>
        <v>01</v>
      </c>
    </row>
    <row r="46" spans="1:8" ht="57.75" customHeight="1">
      <c r="A46" s="9">
        <f t="shared" si="0"/>
        <v>0</v>
      </c>
      <c r="B46" s="9">
        <v>0</v>
      </c>
      <c r="C46" s="10">
        <v>14100</v>
      </c>
      <c r="D46" s="11" t="s">
        <v>42</v>
      </c>
      <c r="E46" s="10" t="s">
        <v>90</v>
      </c>
      <c r="F46" s="11" t="s">
        <v>91</v>
      </c>
      <c r="G46" s="35" t="str">
        <f t="shared" si="1"/>
        <v>01</v>
      </c>
      <c r="H46" s="4"/>
    </row>
    <row r="47" spans="1:7" ht="57.75" customHeight="1">
      <c r="A47" s="9">
        <f t="shared" si="0"/>
        <v>0</v>
      </c>
      <c r="B47" s="9">
        <v>0</v>
      </c>
      <c r="C47" s="10">
        <v>48100</v>
      </c>
      <c r="D47" s="11" t="s">
        <v>92</v>
      </c>
      <c r="E47" s="10" t="s">
        <v>93</v>
      </c>
      <c r="F47" s="11" t="s">
        <v>94</v>
      </c>
      <c r="G47" s="35" t="str">
        <f t="shared" si="1"/>
        <v>01</v>
      </c>
    </row>
    <row r="48" spans="1:8" ht="57.75" customHeight="1">
      <c r="A48" s="9">
        <f t="shared" si="0"/>
        <v>0</v>
      </c>
      <c r="B48" s="9">
        <v>0</v>
      </c>
      <c r="C48" s="10">
        <v>21300</v>
      </c>
      <c r="D48" s="11" t="s">
        <v>42</v>
      </c>
      <c r="E48" s="10" t="s">
        <v>95</v>
      </c>
      <c r="F48" s="11" t="s">
        <v>96</v>
      </c>
      <c r="G48" s="35" t="str">
        <f t="shared" si="1"/>
        <v>01</v>
      </c>
      <c r="H48" s="4"/>
    </row>
    <row r="49" spans="1:7" ht="57.75" customHeight="1">
      <c r="A49" s="9">
        <f t="shared" si="0"/>
        <v>0</v>
      </c>
      <c r="B49" s="9">
        <v>0</v>
      </c>
      <c r="C49" s="10">
        <v>124500</v>
      </c>
      <c r="D49" s="11" t="s">
        <v>42</v>
      </c>
      <c r="E49" s="10" t="s">
        <v>97</v>
      </c>
      <c r="F49" s="11" t="s">
        <v>98</v>
      </c>
      <c r="G49" s="35" t="str">
        <f t="shared" si="1"/>
        <v>01</v>
      </c>
    </row>
    <row r="50" spans="1:8" ht="57.75" customHeight="1">
      <c r="A50" s="9">
        <f t="shared" si="0"/>
        <v>0</v>
      </c>
      <c r="B50" s="9">
        <v>0</v>
      </c>
      <c r="C50" s="10">
        <v>142000</v>
      </c>
      <c r="D50" s="11" t="s">
        <v>42</v>
      </c>
      <c r="E50" s="10" t="s">
        <v>99</v>
      </c>
      <c r="F50" s="11" t="s">
        <v>100</v>
      </c>
      <c r="G50" s="35" t="str">
        <f t="shared" si="1"/>
        <v>01</v>
      </c>
      <c r="H50" s="4"/>
    </row>
    <row r="51" spans="1:7" ht="57.75" customHeight="1">
      <c r="A51" s="9">
        <f t="shared" si="0"/>
        <v>0</v>
      </c>
      <c r="B51" s="9">
        <v>0</v>
      </c>
      <c r="C51" s="10">
        <v>76100</v>
      </c>
      <c r="D51" s="11" t="s">
        <v>101</v>
      </c>
      <c r="E51" s="10" t="s">
        <v>102</v>
      </c>
      <c r="F51" s="11" t="s">
        <v>103</v>
      </c>
      <c r="G51" s="35" t="str">
        <f t="shared" si="1"/>
        <v>01</v>
      </c>
    </row>
    <row r="52" spans="1:8" ht="57.75" customHeight="1">
      <c r="A52" s="9">
        <f t="shared" si="0"/>
        <v>0</v>
      </c>
      <c r="B52" s="9">
        <v>0</v>
      </c>
      <c r="C52" s="10">
        <v>64600</v>
      </c>
      <c r="D52" s="11" t="s">
        <v>42</v>
      </c>
      <c r="E52" s="10" t="s">
        <v>104</v>
      </c>
      <c r="F52" s="11" t="s">
        <v>105</v>
      </c>
      <c r="G52" s="35" t="str">
        <f t="shared" si="1"/>
        <v>01</v>
      </c>
      <c r="H52" s="4"/>
    </row>
    <row r="53" spans="1:7" ht="57.75" customHeight="1">
      <c r="A53" s="9">
        <f t="shared" si="0"/>
        <v>0</v>
      </c>
      <c r="B53" s="9">
        <v>0</v>
      </c>
      <c r="C53" s="10">
        <v>20200</v>
      </c>
      <c r="D53" s="11" t="s">
        <v>101</v>
      </c>
      <c r="E53" s="10" t="s">
        <v>106</v>
      </c>
      <c r="F53" s="11" t="s">
        <v>107</v>
      </c>
      <c r="G53" s="35" t="str">
        <f t="shared" si="1"/>
        <v>01</v>
      </c>
    </row>
    <row r="54" spans="1:8" ht="57.75" customHeight="1">
      <c r="A54" s="9">
        <f t="shared" si="0"/>
        <v>0</v>
      </c>
      <c r="B54" s="9">
        <v>0</v>
      </c>
      <c r="C54" s="10">
        <v>107200</v>
      </c>
      <c r="D54" s="11" t="s">
        <v>101</v>
      </c>
      <c r="E54" s="10" t="s">
        <v>108</v>
      </c>
      <c r="F54" s="11" t="s">
        <v>109</v>
      </c>
      <c r="G54" s="35" t="str">
        <f t="shared" si="1"/>
        <v>01</v>
      </c>
      <c r="H54" s="4"/>
    </row>
    <row r="55" spans="1:8" ht="57.75" customHeight="1">
      <c r="A55" s="9">
        <f t="shared" si="0"/>
        <v>0</v>
      </c>
      <c r="B55" s="9">
        <v>0</v>
      </c>
      <c r="C55" s="10">
        <v>32000</v>
      </c>
      <c r="D55" s="11" t="s">
        <v>42</v>
      </c>
      <c r="E55" s="10" t="s">
        <v>110</v>
      </c>
      <c r="F55" s="11" t="s">
        <v>111</v>
      </c>
      <c r="G55" s="35" t="str">
        <f t="shared" si="1"/>
        <v>01</v>
      </c>
      <c r="H55" s="4"/>
    </row>
    <row r="56" spans="1:7" ht="57.75" customHeight="1">
      <c r="A56" s="9">
        <f t="shared" si="0"/>
        <v>0</v>
      </c>
      <c r="B56" s="9">
        <v>0</v>
      </c>
      <c r="C56" s="10">
        <v>34000</v>
      </c>
      <c r="D56" s="11" t="s">
        <v>42</v>
      </c>
      <c r="E56" s="10" t="s">
        <v>112</v>
      </c>
      <c r="F56" s="11" t="s">
        <v>113</v>
      </c>
      <c r="G56" s="35" t="str">
        <f t="shared" si="1"/>
        <v>01</v>
      </c>
    </row>
    <row r="57" spans="1:8" ht="57.75" customHeight="1">
      <c r="A57" s="9">
        <f t="shared" si="0"/>
        <v>0</v>
      </c>
      <c r="B57" s="9">
        <v>0</v>
      </c>
      <c r="C57" s="10">
        <v>2200</v>
      </c>
      <c r="D57" s="11" t="s">
        <v>114</v>
      </c>
      <c r="E57" s="10" t="s">
        <v>115</v>
      </c>
      <c r="F57" s="11" t="s">
        <v>116</v>
      </c>
      <c r="G57" s="35" t="str">
        <f t="shared" si="1"/>
        <v>01</v>
      </c>
      <c r="H57" s="4"/>
    </row>
    <row r="58" spans="1:7" ht="57.75" customHeight="1">
      <c r="A58" s="9">
        <f t="shared" si="0"/>
        <v>0</v>
      </c>
      <c r="B58" s="9">
        <v>0</v>
      </c>
      <c r="C58" s="10">
        <v>48500</v>
      </c>
      <c r="D58" s="11" t="s">
        <v>117</v>
      </c>
      <c r="E58" s="10" t="s">
        <v>118</v>
      </c>
      <c r="F58" s="11" t="s">
        <v>119</v>
      </c>
      <c r="G58" s="35" t="str">
        <f t="shared" si="1"/>
        <v>01</v>
      </c>
    </row>
    <row r="59" spans="1:8" ht="57.75" customHeight="1">
      <c r="A59" s="9">
        <f t="shared" si="0"/>
        <v>0</v>
      </c>
      <c r="B59" s="9">
        <v>0</v>
      </c>
      <c r="C59" s="10">
        <v>75600</v>
      </c>
      <c r="D59" s="11" t="s">
        <v>120</v>
      </c>
      <c r="E59" s="10" t="s">
        <v>121</v>
      </c>
      <c r="F59" s="11" t="s">
        <v>122</v>
      </c>
      <c r="G59" s="35" t="str">
        <f t="shared" si="1"/>
        <v>01</v>
      </c>
      <c r="H59" s="4"/>
    </row>
    <row r="60" spans="1:7" ht="57.75" customHeight="1">
      <c r="A60" s="9">
        <f t="shared" si="0"/>
        <v>0</v>
      </c>
      <c r="B60" s="9">
        <v>0</v>
      </c>
      <c r="C60" s="10">
        <v>72400</v>
      </c>
      <c r="D60" s="11" t="s">
        <v>120</v>
      </c>
      <c r="E60" s="10" t="s">
        <v>123</v>
      </c>
      <c r="F60" s="11" t="s">
        <v>124</v>
      </c>
      <c r="G60" s="35" t="str">
        <f t="shared" si="1"/>
        <v>01</v>
      </c>
    </row>
    <row r="61" spans="1:8" ht="57.75" customHeight="1">
      <c r="A61" s="9">
        <f t="shared" si="0"/>
        <v>0</v>
      </c>
      <c r="B61" s="9">
        <v>0</v>
      </c>
      <c r="C61" s="10">
        <v>17200</v>
      </c>
      <c r="D61" s="11" t="s">
        <v>17</v>
      </c>
      <c r="E61" s="10" t="s">
        <v>125</v>
      </c>
      <c r="F61" s="11" t="s">
        <v>126</v>
      </c>
      <c r="G61" s="35" t="str">
        <f t="shared" si="1"/>
        <v>01</v>
      </c>
      <c r="H61" s="4"/>
    </row>
    <row r="62" spans="1:8" ht="57.75" customHeight="1">
      <c r="A62" s="9">
        <f t="shared" si="0"/>
        <v>0</v>
      </c>
      <c r="B62" s="9">
        <v>0</v>
      </c>
      <c r="C62" s="10">
        <v>20000</v>
      </c>
      <c r="D62" s="11" t="s">
        <v>17</v>
      </c>
      <c r="E62" s="10" t="s">
        <v>127</v>
      </c>
      <c r="F62" s="11" t="s">
        <v>128</v>
      </c>
      <c r="G62" s="35" t="str">
        <f t="shared" si="1"/>
        <v>01</v>
      </c>
      <c r="H62" s="4"/>
    </row>
    <row r="63" spans="1:8" ht="57.75" customHeight="1">
      <c r="A63" s="9">
        <f t="shared" si="0"/>
        <v>0</v>
      </c>
      <c r="B63" s="9">
        <v>0</v>
      </c>
      <c r="C63" s="10">
        <v>27700</v>
      </c>
      <c r="D63" s="11" t="s">
        <v>17</v>
      </c>
      <c r="E63" s="10" t="s">
        <v>129</v>
      </c>
      <c r="F63" s="11" t="s">
        <v>130</v>
      </c>
      <c r="G63" s="35" t="str">
        <f t="shared" si="1"/>
        <v>01</v>
      </c>
      <c r="H63" s="4"/>
    </row>
    <row r="64" spans="1:8" ht="57.75" customHeight="1">
      <c r="A64" s="9">
        <f t="shared" si="0"/>
        <v>0</v>
      </c>
      <c r="B64" s="9">
        <v>0</v>
      </c>
      <c r="C64" s="10">
        <v>31800</v>
      </c>
      <c r="D64" s="11" t="s">
        <v>17</v>
      </c>
      <c r="E64" s="10" t="s">
        <v>131</v>
      </c>
      <c r="F64" s="11" t="s">
        <v>132</v>
      </c>
      <c r="G64" s="35" t="str">
        <f t="shared" si="1"/>
        <v>01</v>
      </c>
      <c r="H64" s="4"/>
    </row>
    <row r="65" spans="1:7" ht="57.75" customHeight="1">
      <c r="A65" s="9">
        <f t="shared" si="0"/>
        <v>0</v>
      </c>
      <c r="B65" s="9">
        <v>0</v>
      </c>
      <c r="C65" s="10">
        <v>79400</v>
      </c>
      <c r="D65" s="11" t="s">
        <v>17</v>
      </c>
      <c r="E65" s="10" t="s">
        <v>133</v>
      </c>
      <c r="F65" s="11" t="s">
        <v>134</v>
      </c>
      <c r="G65" s="35" t="str">
        <f t="shared" si="1"/>
        <v>01</v>
      </c>
    </row>
    <row r="66" spans="1:7" ht="57.75" customHeight="1">
      <c r="A66" s="9">
        <f t="shared" si="0"/>
        <v>0</v>
      </c>
      <c r="B66" s="9">
        <v>0</v>
      </c>
      <c r="C66" s="10">
        <v>1640</v>
      </c>
      <c r="D66" s="11" t="s">
        <v>17</v>
      </c>
      <c r="E66" s="10" t="s">
        <v>135</v>
      </c>
      <c r="F66" s="11" t="s">
        <v>136</v>
      </c>
      <c r="G66" s="35" t="str">
        <f t="shared" si="1"/>
        <v>01</v>
      </c>
    </row>
    <row r="67" spans="1:8" ht="57.75" customHeight="1">
      <c r="A67" s="9">
        <f t="shared" si="0"/>
        <v>0</v>
      </c>
      <c r="B67" s="9">
        <v>0</v>
      </c>
      <c r="C67" s="10">
        <v>25100</v>
      </c>
      <c r="D67" s="11" t="s">
        <v>101</v>
      </c>
      <c r="E67" s="10" t="s">
        <v>137</v>
      </c>
      <c r="F67" s="11" t="s">
        <v>138</v>
      </c>
      <c r="G67" s="35" t="str">
        <f t="shared" si="1"/>
        <v>01</v>
      </c>
      <c r="H67" s="4"/>
    </row>
    <row r="68" spans="1:7" ht="57.75" customHeight="1">
      <c r="A68" s="9">
        <f t="shared" si="0"/>
        <v>0</v>
      </c>
      <c r="B68" s="9">
        <v>0</v>
      </c>
      <c r="C68" s="10">
        <v>14900</v>
      </c>
      <c r="D68" s="11" t="s">
        <v>101</v>
      </c>
      <c r="E68" s="10" t="s">
        <v>139</v>
      </c>
      <c r="F68" s="11" t="s">
        <v>140</v>
      </c>
      <c r="G68" s="35" t="str">
        <f t="shared" si="1"/>
        <v>01</v>
      </c>
    </row>
    <row r="69" spans="1:8" ht="57.75" customHeight="1">
      <c r="A69" s="9">
        <f aca="true" t="shared" si="2" ref="A69:A132">B69*C69</f>
        <v>0</v>
      </c>
      <c r="B69" s="9">
        <v>0</v>
      </c>
      <c r="C69" s="10">
        <v>4350</v>
      </c>
      <c r="D69" s="11" t="s">
        <v>117</v>
      </c>
      <c r="E69" s="10" t="s">
        <v>141</v>
      </c>
      <c r="F69" s="11" t="s">
        <v>142</v>
      </c>
      <c r="G69" s="35" t="str">
        <f aca="true" t="shared" si="3" ref="G69:G132">LEFT(F69,2)</f>
        <v>01</v>
      </c>
      <c r="H69" s="4"/>
    </row>
    <row r="70" spans="1:8" ht="57.75" customHeight="1">
      <c r="A70" s="9">
        <f t="shared" si="2"/>
        <v>0</v>
      </c>
      <c r="B70" s="9">
        <v>0</v>
      </c>
      <c r="C70" s="10">
        <v>43400</v>
      </c>
      <c r="D70" s="11" t="s">
        <v>42</v>
      </c>
      <c r="E70" s="10" t="s">
        <v>143</v>
      </c>
      <c r="F70" s="11" t="s">
        <v>144</v>
      </c>
      <c r="G70" s="35" t="str">
        <f t="shared" si="3"/>
        <v>01</v>
      </c>
      <c r="H70" s="4"/>
    </row>
    <row r="71" spans="1:7" ht="57.75" customHeight="1">
      <c r="A71" s="9">
        <f t="shared" si="2"/>
        <v>0</v>
      </c>
      <c r="B71" s="9">
        <v>0</v>
      </c>
      <c r="C71" s="10">
        <v>13500</v>
      </c>
      <c r="D71" s="11" t="s">
        <v>42</v>
      </c>
      <c r="E71" s="10" t="s">
        <v>145</v>
      </c>
      <c r="F71" s="11" t="s">
        <v>146</v>
      </c>
      <c r="G71" s="35" t="str">
        <f t="shared" si="3"/>
        <v>01</v>
      </c>
    </row>
    <row r="72" spans="1:8" ht="57.75" customHeight="1">
      <c r="A72" s="9">
        <f t="shared" si="2"/>
        <v>0</v>
      </c>
      <c r="B72" s="9">
        <v>0</v>
      </c>
      <c r="C72" s="10">
        <v>61700</v>
      </c>
      <c r="D72" s="11" t="s">
        <v>42</v>
      </c>
      <c r="E72" s="10" t="s">
        <v>147</v>
      </c>
      <c r="F72" s="11" t="s">
        <v>148</v>
      </c>
      <c r="G72" s="35" t="str">
        <f t="shared" si="3"/>
        <v>01</v>
      </c>
      <c r="H72" s="4"/>
    </row>
    <row r="73" spans="1:7" ht="57.75" customHeight="1">
      <c r="A73" s="9">
        <f t="shared" si="2"/>
        <v>0</v>
      </c>
      <c r="B73" s="9">
        <v>0</v>
      </c>
      <c r="C73" s="10">
        <v>13100</v>
      </c>
      <c r="D73" s="11" t="s">
        <v>42</v>
      </c>
      <c r="E73" s="10" t="s">
        <v>149</v>
      </c>
      <c r="F73" s="11" t="s">
        <v>150</v>
      </c>
      <c r="G73" s="35" t="str">
        <f t="shared" si="3"/>
        <v>01</v>
      </c>
    </row>
    <row r="74" spans="1:8" ht="57.75" customHeight="1">
      <c r="A74" s="9">
        <f t="shared" si="2"/>
        <v>0</v>
      </c>
      <c r="B74" s="9">
        <v>0</v>
      </c>
      <c r="C74" s="10">
        <v>29900</v>
      </c>
      <c r="D74" s="11" t="s">
        <v>92</v>
      </c>
      <c r="E74" s="10" t="s">
        <v>151</v>
      </c>
      <c r="F74" s="11" t="s">
        <v>152</v>
      </c>
      <c r="G74" s="35" t="str">
        <f t="shared" si="3"/>
        <v>01</v>
      </c>
      <c r="H74" s="4"/>
    </row>
    <row r="75" spans="1:7" ht="57.75" customHeight="1">
      <c r="A75" s="9">
        <f t="shared" si="2"/>
        <v>0</v>
      </c>
      <c r="B75" s="9">
        <v>0</v>
      </c>
      <c r="C75" s="10">
        <v>2660</v>
      </c>
      <c r="D75" s="11" t="s">
        <v>92</v>
      </c>
      <c r="E75" s="10" t="s">
        <v>153</v>
      </c>
      <c r="F75" s="11" t="s">
        <v>154</v>
      </c>
      <c r="G75" s="35" t="str">
        <f t="shared" si="3"/>
        <v>01</v>
      </c>
    </row>
    <row r="76" spans="1:8" ht="57.75" customHeight="1">
      <c r="A76" s="9">
        <f t="shared" si="2"/>
        <v>0</v>
      </c>
      <c r="B76" s="9">
        <v>0</v>
      </c>
      <c r="C76" s="10">
        <v>10100</v>
      </c>
      <c r="D76" s="11" t="s">
        <v>92</v>
      </c>
      <c r="E76" s="10" t="s">
        <v>155</v>
      </c>
      <c r="F76" s="11" t="s">
        <v>156</v>
      </c>
      <c r="G76" s="35" t="str">
        <f t="shared" si="3"/>
        <v>01</v>
      </c>
      <c r="H76" s="4"/>
    </row>
    <row r="77" spans="1:8" ht="57.75" customHeight="1">
      <c r="A77" s="9">
        <f t="shared" si="2"/>
        <v>0</v>
      </c>
      <c r="B77" s="9">
        <v>0</v>
      </c>
      <c r="C77" s="10">
        <v>1240</v>
      </c>
      <c r="D77" s="11" t="s">
        <v>92</v>
      </c>
      <c r="E77" s="10" t="s">
        <v>157</v>
      </c>
      <c r="F77" s="11" t="s">
        <v>158</v>
      </c>
      <c r="G77" s="35" t="str">
        <f t="shared" si="3"/>
        <v>01</v>
      </c>
      <c r="H77" s="4"/>
    </row>
    <row r="78" spans="1:7" ht="57.75" customHeight="1">
      <c r="A78" s="9">
        <f t="shared" si="2"/>
        <v>0</v>
      </c>
      <c r="B78" s="9">
        <v>0</v>
      </c>
      <c r="C78" s="10">
        <v>20700</v>
      </c>
      <c r="D78" s="11" t="s">
        <v>0</v>
      </c>
      <c r="E78" s="10" t="s">
        <v>159</v>
      </c>
      <c r="F78" s="11" t="s">
        <v>160</v>
      </c>
      <c r="G78" s="35" t="str">
        <f t="shared" si="3"/>
        <v>01</v>
      </c>
    </row>
    <row r="79" spans="1:8" ht="57.75" customHeight="1">
      <c r="A79" s="9">
        <f t="shared" si="2"/>
        <v>0</v>
      </c>
      <c r="B79" s="9">
        <v>0</v>
      </c>
      <c r="C79" s="10">
        <v>3770</v>
      </c>
      <c r="D79" s="11" t="s">
        <v>0</v>
      </c>
      <c r="E79" s="10" t="s">
        <v>161</v>
      </c>
      <c r="F79" s="11" t="s">
        <v>162</v>
      </c>
      <c r="G79" s="35" t="str">
        <f t="shared" si="3"/>
        <v>01</v>
      </c>
      <c r="H79" s="4"/>
    </row>
    <row r="80" spans="1:7" ht="57.75" customHeight="1">
      <c r="A80" s="9">
        <f t="shared" si="2"/>
        <v>0</v>
      </c>
      <c r="B80" s="9">
        <v>0</v>
      </c>
      <c r="C80" s="10">
        <v>31400</v>
      </c>
      <c r="D80" s="11" t="s">
        <v>0</v>
      </c>
      <c r="E80" s="10" t="s">
        <v>163</v>
      </c>
      <c r="F80" s="11" t="s">
        <v>164</v>
      </c>
      <c r="G80" s="35" t="str">
        <f t="shared" si="3"/>
        <v>01</v>
      </c>
    </row>
    <row r="81" spans="1:8" ht="57.75" customHeight="1">
      <c r="A81" s="9">
        <f t="shared" si="2"/>
        <v>0</v>
      </c>
      <c r="B81" s="9">
        <v>0</v>
      </c>
      <c r="C81" s="10">
        <v>5660</v>
      </c>
      <c r="D81" s="11" t="s">
        <v>165</v>
      </c>
      <c r="E81" s="10" t="s">
        <v>166</v>
      </c>
      <c r="F81" s="11" t="s">
        <v>167</v>
      </c>
      <c r="G81" s="35" t="str">
        <f t="shared" si="3"/>
        <v>01</v>
      </c>
      <c r="H81" s="4"/>
    </row>
    <row r="82" spans="1:7" ht="57.75" customHeight="1">
      <c r="A82" s="9">
        <f t="shared" si="2"/>
        <v>0</v>
      </c>
      <c r="B82" s="9">
        <v>0</v>
      </c>
      <c r="C82" s="10">
        <v>4040</v>
      </c>
      <c r="D82" s="11" t="s">
        <v>165</v>
      </c>
      <c r="E82" s="10" t="s">
        <v>168</v>
      </c>
      <c r="F82" s="11" t="s">
        <v>169</v>
      </c>
      <c r="G82" s="35" t="str">
        <f t="shared" si="3"/>
        <v>01</v>
      </c>
    </row>
    <row r="83" spans="1:8" ht="57.75" customHeight="1">
      <c r="A83" s="9">
        <f t="shared" si="2"/>
        <v>0</v>
      </c>
      <c r="B83" s="9">
        <v>0</v>
      </c>
      <c r="C83" s="10">
        <v>1570</v>
      </c>
      <c r="D83" s="11" t="s">
        <v>0</v>
      </c>
      <c r="E83" s="10" t="s">
        <v>170</v>
      </c>
      <c r="F83" s="11" t="s">
        <v>171</v>
      </c>
      <c r="G83" s="35" t="str">
        <f t="shared" si="3"/>
        <v>01</v>
      </c>
      <c r="H83" s="4"/>
    </row>
    <row r="84" spans="1:7" ht="57.75" customHeight="1">
      <c r="A84" s="9">
        <f t="shared" si="2"/>
        <v>0</v>
      </c>
      <c r="B84" s="9">
        <v>0</v>
      </c>
      <c r="C84" s="10">
        <v>9410</v>
      </c>
      <c r="D84" s="11" t="s">
        <v>0</v>
      </c>
      <c r="E84" s="10" t="s">
        <v>172</v>
      </c>
      <c r="F84" s="11" t="s">
        <v>173</v>
      </c>
      <c r="G84" s="35" t="str">
        <f t="shared" si="3"/>
        <v>01</v>
      </c>
    </row>
    <row r="85" spans="1:8" ht="57.75" customHeight="1">
      <c r="A85" s="9">
        <f t="shared" si="2"/>
        <v>0</v>
      </c>
      <c r="B85" s="9">
        <v>0</v>
      </c>
      <c r="C85" s="10">
        <v>132500</v>
      </c>
      <c r="D85" s="11" t="s">
        <v>47</v>
      </c>
      <c r="E85" s="10" t="s">
        <v>174</v>
      </c>
      <c r="F85" s="11" t="s">
        <v>175</v>
      </c>
      <c r="G85" s="35" t="str">
        <f t="shared" si="3"/>
        <v>02</v>
      </c>
      <c r="H85" s="4"/>
    </row>
    <row r="86" spans="1:7" ht="57.75" customHeight="1">
      <c r="A86" s="9">
        <f t="shared" si="2"/>
        <v>0</v>
      </c>
      <c r="B86" s="9">
        <v>0</v>
      </c>
      <c r="C86" s="10">
        <v>58200</v>
      </c>
      <c r="D86" s="11" t="s">
        <v>47</v>
      </c>
      <c r="E86" s="10" t="s">
        <v>176</v>
      </c>
      <c r="F86" s="11" t="s">
        <v>177</v>
      </c>
      <c r="G86" s="35" t="str">
        <f t="shared" si="3"/>
        <v>02</v>
      </c>
    </row>
    <row r="87" spans="1:8" ht="57.75" customHeight="1">
      <c r="A87" s="9">
        <f t="shared" si="2"/>
        <v>0</v>
      </c>
      <c r="B87" s="9">
        <v>0</v>
      </c>
      <c r="C87" s="10">
        <v>132500</v>
      </c>
      <c r="D87" s="11" t="s">
        <v>47</v>
      </c>
      <c r="E87" s="10" t="s">
        <v>178</v>
      </c>
      <c r="F87" s="11" t="s">
        <v>179</v>
      </c>
      <c r="G87" s="35" t="str">
        <f t="shared" si="3"/>
        <v>02</v>
      </c>
      <c r="H87" s="4"/>
    </row>
    <row r="88" spans="1:7" ht="57.75" customHeight="1">
      <c r="A88" s="9">
        <f t="shared" si="2"/>
        <v>0</v>
      </c>
      <c r="B88" s="9">
        <v>0</v>
      </c>
      <c r="C88" s="10">
        <v>1282000</v>
      </c>
      <c r="D88" s="11" t="s">
        <v>47</v>
      </c>
      <c r="E88" s="10" t="s">
        <v>180</v>
      </c>
      <c r="F88" s="11" t="s">
        <v>181</v>
      </c>
      <c r="G88" s="35" t="str">
        <f t="shared" si="3"/>
        <v>02</v>
      </c>
    </row>
    <row r="89" spans="1:8" ht="57.75" customHeight="1">
      <c r="A89" s="9">
        <f t="shared" si="2"/>
        <v>0</v>
      </c>
      <c r="B89" s="9">
        <v>0</v>
      </c>
      <c r="C89" s="10">
        <v>47100</v>
      </c>
      <c r="D89" s="11" t="s">
        <v>47</v>
      </c>
      <c r="E89" s="10" t="s">
        <v>182</v>
      </c>
      <c r="F89" s="11" t="s">
        <v>183</v>
      </c>
      <c r="G89" s="35" t="str">
        <f t="shared" si="3"/>
        <v>02</v>
      </c>
      <c r="H89" s="4"/>
    </row>
    <row r="90" spans="1:8" ht="57.75" customHeight="1">
      <c r="A90" s="9">
        <f t="shared" si="2"/>
        <v>0</v>
      </c>
      <c r="B90" s="9">
        <v>0</v>
      </c>
      <c r="C90" s="10">
        <v>117500</v>
      </c>
      <c r="D90" s="11" t="s">
        <v>47</v>
      </c>
      <c r="E90" s="10" t="s">
        <v>184</v>
      </c>
      <c r="F90" s="11" t="s">
        <v>185</v>
      </c>
      <c r="G90" s="35" t="str">
        <f t="shared" si="3"/>
        <v>02</v>
      </c>
      <c r="H90" s="4"/>
    </row>
    <row r="91" spans="1:7" ht="57.75" customHeight="1">
      <c r="A91" s="9">
        <f t="shared" si="2"/>
        <v>0</v>
      </c>
      <c r="B91" s="9">
        <v>0</v>
      </c>
      <c r="C91" s="10">
        <v>626500</v>
      </c>
      <c r="D91" s="11" t="s">
        <v>47</v>
      </c>
      <c r="E91" s="10" t="s">
        <v>186</v>
      </c>
      <c r="F91" s="11" t="s">
        <v>187</v>
      </c>
      <c r="G91" s="35" t="str">
        <f t="shared" si="3"/>
        <v>02</v>
      </c>
    </row>
    <row r="92" spans="1:8" ht="57.75" customHeight="1">
      <c r="A92" s="9">
        <f t="shared" si="2"/>
        <v>0</v>
      </c>
      <c r="B92" s="9">
        <v>0</v>
      </c>
      <c r="C92" s="10">
        <v>84700</v>
      </c>
      <c r="D92" s="11" t="s">
        <v>47</v>
      </c>
      <c r="E92" s="10" t="s">
        <v>188</v>
      </c>
      <c r="F92" s="11" t="s">
        <v>189</v>
      </c>
      <c r="G92" s="35" t="str">
        <f t="shared" si="3"/>
        <v>02</v>
      </c>
      <c r="H92" s="4"/>
    </row>
    <row r="93" spans="1:8" ht="57.75" customHeight="1">
      <c r="A93" s="9">
        <f t="shared" si="2"/>
        <v>0</v>
      </c>
      <c r="B93" s="9">
        <v>0</v>
      </c>
      <c r="C93" s="10">
        <v>130000</v>
      </c>
      <c r="D93" s="11" t="s">
        <v>47</v>
      </c>
      <c r="E93" s="10" t="s">
        <v>190</v>
      </c>
      <c r="F93" s="11" t="s">
        <v>191</v>
      </c>
      <c r="G93" s="35" t="str">
        <f t="shared" si="3"/>
        <v>02</v>
      </c>
      <c r="H93" s="4"/>
    </row>
    <row r="94" spans="1:8" ht="57.75" customHeight="1">
      <c r="A94" s="9">
        <f t="shared" si="2"/>
        <v>0</v>
      </c>
      <c r="B94" s="9">
        <v>0</v>
      </c>
      <c r="C94" s="10">
        <v>90500</v>
      </c>
      <c r="D94" s="11" t="s">
        <v>47</v>
      </c>
      <c r="E94" s="10" t="s">
        <v>192</v>
      </c>
      <c r="F94" s="11" t="s">
        <v>193</v>
      </c>
      <c r="G94" s="35" t="str">
        <f t="shared" si="3"/>
        <v>02</v>
      </c>
      <c r="H94" s="4"/>
    </row>
    <row r="95" spans="1:7" ht="57.75" customHeight="1">
      <c r="A95" s="9">
        <f t="shared" si="2"/>
        <v>0</v>
      </c>
      <c r="B95" s="9">
        <v>0</v>
      </c>
      <c r="C95" s="10">
        <v>4500</v>
      </c>
      <c r="D95" s="11" t="s">
        <v>42</v>
      </c>
      <c r="E95" s="10" t="s">
        <v>194</v>
      </c>
      <c r="F95" s="11" t="s">
        <v>195</v>
      </c>
      <c r="G95" s="35" t="str">
        <f t="shared" si="3"/>
        <v>02</v>
      </c>
    </row>
    <row r="96" spans="1:8" ht="57.75" customHeight="1">
      <c r="A96" s="9">
        <f t="shared" si="2"/>
        <v>0</v>
      </c>
      <c r="B96" s="9">
        <v>0</v>
      </c>
      <c r="C96" s="10">
        <v>65300</v>
      </c>
      <c r="D96" s="11" t="s">
        <v>47</v>
      </c>
      <c r="E96" s="10" t="s">
        <v>196</v>
      </c>
      <c r="F96" s="11" t="s">
        <v>197</v>
      </c>
      <c r="G96" s="35" t="str">
        <f t="shared" si="3"/>
        <v>02</v>
      </c>
      <c r="H96" s="4"/>
    </row>
    <row r="97" spans="1:7" ht="57.75" customHeight="1">
      <c r="A97" s="9">
        <f t="shared" si="2"/>
        <v>0</v>
      </c>
      <c r="B97" s="9">
        <v>0</v>
      </c>
      <c r="C97" s="10">
        <v>242000</v>
      </c>
      <c r="D97" s="11" t="s">
        <v>47</v>
      </c>
      <c r="E97" s="10" t="s">
        <v>198</v>
      </c>
      <c r="F97" s="11" t="s">
        <v>199</v>
      </c>
      <c r="G97" s="35" t="str">
        <f t="shared" si="3"/>
        <v>02</v>
      </c>
    </row>
    <row r="98" spans="1:8" ht="57.75" customHeight="1">
      <c r="A98" s="9">
        <f t="shared" si="2"/>
        <v>0</v>
      </c>
      <c r="B98" s="9">
        <v>0</v>
      </c>
      <c r="C98" s="10">
        <v>34800</v>
      </c>
      <c r="D98" s="11" t="s">
        <v>47</v>
      </c>
      <c r="E98" s="10" t="s">
        <v>200</v>
      </c>
      <c r="F98" s="11" t="s">
        <v>201</v>
      </c>
      <c r="G98" s="35" t="str">
        <f t="shared" si="3"/>
        <v>02</v>
      </c>
      <c r="H98" s="4"/>
    </row>
    <row r="99" spans="1:8" ht="57.75" customHeight="1">
      <c r="A99" s="9">
        <f t="shared" si="2"/>
        <v>0</v>
      </c>
      <c r="B99" s="9">
        <v>0</v>
      </c>
      <c r="C99" s="10">
        <v>33900</v>
      </c>
      <c r="D99" s="11" t="s">
        <v>47</v>
      </c>
      <c r="E99" s="10" t="s">
        <v>202</v>
      </c>
      <c r="F99" s="11" t="s">
        <v>203</v>
      </c>
      <c r="G99" s="35" t="str">
        <f t="shared" si="3"/>
        <v>02</v>
      </c>
      <c r="H99" s="4"/>
    </row>
    <row r="100" spans="1:8" ht="57.75" customHeight="1">
      <c r="A100" s="9">
        <f t="shared" si="2"/>
        <v>0</v>
      </c>
      <c r="B100" s="9">
        <v>0</v>
      </c>
      <c r="C100" s="10">
        <v>7050</v>
      </c>
      <c r="D100" s="11" t="s">
        <v>42</v>
      </c>
      <c r="E100" s="10" t="s">
        <v>204</v>
      </c>
      <c r="F100" s="11" t="s">
        <v>205</v>
      </c>
      <c r="G100" s="35" t="str">
        <f t="shared" si="3"/>
        <v>02</v>
      </c>
      <c r="H100" s="4"/>
    </row>
    <row r="101" spans="1:7" ht="57.75" customHeight="1">
      <c r="A101" s="9">
        <f t="shared" si="2"/>
        <v>0</v>
      </c>
      <c r="B101" s="9">
        <v>0</v>
      </c>
      <c r="C101" s="10">
        <v>66300</v>
      </c>
      <c r="D101" s="11" t="s">
        <v>206</v>
      </c>
      <c r="E101" s="10" t="s">
        <v>207</v>
      </c>
      <c r="F101" s="11" t="s">
        <v>208</v>
      </c>
      <c r="G101" s="35" t="str">
        <f t="shared" si="3"/>
        <v>02</v>
      </c>
    </row>
    <row r="102" spans="1:8" ht="57.75" customHeight="1">
      <c r="A102" s="9">
        <f t="shared" si="2"/>
        <v>0</v>
      </c>
      <c r="B102" s="9">
        <v>0</v>
      </c>
      <c r="C102" s="10">
        <v>510</v>
      </c>
      <c r="D102" s="11" t="s">
        <v>42</v>
      </c>
      <c r="E102" s="10" t="s">
        <v>209</v>
      </c>
      <c r="F102" s="11" t="s">
        <v>210</v>
      </c>
      <c r="G102" s="35" t="str">
        <f t="shared" si="3"/>
        <v>03</v>
      </c>
      <c r="H102" s="4"/>
    </row>
    <row r="103" spans="1:8" ht="57.75" customHeight="1">
      <c r="A103" s="9">
        <f t="shared" si="2"/>
        <v>0</v>
      </c>
      <c r="B103" s="9">
        <v>0</v>
      </c>
      <c r="C103" s="10">
        <v>37800</v>
      </c>
      <c r="D103" s="11" t="s">
        <v>47</v>
      </c>
      <c r="E103" s="10" t="s">
        <v>211</v>
      </c>
      <c r="F103" s="11" t="s">
        <v>212</v>
      </c>
      <c r="G103" s="35" t="str">
        <f t="shared" si="3"/>
        <v>03</v>
      </c>
      <c r="H103" s="4"/>
    </row>
    <row r="104" spans="1:7" ht="57.75" customHeight="1">
      <c r="A104" s="9">
        <f t="shared" si="2"/>
        <v>0</v>
      </c>
      <c r="B104" s="9">
        <v>0</v>
      </c>
      <c r="C104" s="10">
        <v>6270</v>
      </c>
      <c r="D104" s="11" t="s">
        <v>47</v>
      </c>
      <c r="E104" s="10" t="s">
        <v>213</v>
      </c>
      <c r="F104" s="11" t="s">
        <v>214</v>
      </c>
      <c r="G104" s="35" t="str">
        <f t="shared" si="3"/>
        <v>03</v>
      </c>
    </row>
    <row r="105" spans="1:7" ht="57.75" customHeight="1">
      <c r="A105" s="9">
        <f t="shared" si="2"/>
        <v>0</v>
      </c>
      <c r="B105" s="9">
        <v>0</v>
      </c>
      <c r="C105" s="10">
        <v>13000</v>
      </c>
      <c r="D105" s="11" t="s">
        <v>47</v>
      </c>
      <c r="E105" s="10" t="s">
        <v>215</v>
      </c>
      <c r="F105" s="11" t="s">
        <v>216</v>
      </c>
      <c r="G105" s="35" t="str">
        <f t="shared" si="3"/>
        <v>03</v>
      </c>
    </row>
    <row r="106" spans="1:8" ht="57.75" customHeight="1">
      <c r="A106" s="9">
        <f t="shared" si="2"/>
        <v>0</v>
      </c>
      <c r="B106" s="9">
        <v>0</v>
      </c>
      <c r="C106" s="10">
        <v>61100</v>
      </c>
      <c r="D106" s="11" t="s">
        <v>47</v>
      </c>
      <c r="E106" s="10" t="s">
        <v>217</v>
      </c>
      <c r="F106" s="11" t="s">
        <v>218</v>
      </c>
      <c r="G106" s="35" t="str">
        <f t="shared" si="3"/>
        <v>03</v>
      </c>
      <c r="H106" s="4"/>
    </row>
    <row r="107" spans="1:7" ht="57.75" customHeight="1">
      <c r="A107" s="9">
        <f t="shared" si="2"/>
        <v>0</v>
      </c>
      <c r="B107" s="9">
        <v>0</v>
      </c>
      <c r="C107" s="10">
        <v>76800</v>
      </c>
      <c r="D107" s="11" t="s">
        <v>47</v>
      </c>
      <c r="E107" s="10" t="s">
        <v>219</v>
      </c>
      <c r="F107" s="11" t="s">
        <v>220</v>
      </c>
      <c r="G107" s="35" t="str">
        <f t="shared" si="3"/>
        <v>03</v>
      </c>
    </row>
    <row r="108" spans="1:8" ht="57.75" customHeight="1">
      <c r="A108" s="9">
        <f t="shared" si="2"/>
        <v>0</v>
      </c>
      <c r="B108" s="9">
        <v>0</v>
      </c>
      <c r="C108" s="10">
        <v>103000</v>
      </c>
      <c r="D108" s="11" t="s">
        <v>221</v>
      </c>
      <c r="E108" s="10" t="s">
        <v>222</v>
      </c>
      <c r="F108" s="11" t="s">
        <v>223</v>
      </c>
      <c r="G108" s="35" t="str">
        <f t="shared" si="3"/>
        <v>03</v>
      </c>
      <c r="H108" s="4"/>
    </row>
    <row r="109" spans="1:7" ht="57.75" customHeight="1">
      <c r="A109" s="9">
        <f t="shared" si="2"/>
        <v>0</v>
      </c>
      <c r="B109" s="9">
        <v>0</v>
      </c>
      <c r="C109" s="10">
        <v>0</v>
      </c>
      <c r="D109" s="11" t="s">
        <v>221</v>
      </c>
      <c r="E109" s="10" t="s">
        <v>224</v>
      </c>
      <c r="F109" s="11" t="s">
        <v>225</v>
      </c>
      <c r="G109" s="35" t="str">
        <f t="shared" si="3"/>
        <v>03</v>
      </c>
    </row>
    <row r="110" spans="1:7" ht="57.75" customHeight="1">
      <c r="A110" s="9">
        <f t="shared" si="2"/>
        <v>0</v>
      </c>
      <c r="B110" s="9">
        <v>0</v>
      </c>
      <c r="C110" s="10">
        <v>2740</v>
      </c>
      <c r="D110" s="11" t="s">
        <v>42</v>
      </c>
      <c r="E110" s="10" t="s">
        <v>226</v>
      </c>
      <c r="F110" s="11" t="s">
        <v>227</v>
      </c>
      <c r="G110" s="35" t="str">
        <f t="shared" si="3"/>
        <v>03</v>
      </c>
    </row>
    <row r="111" spans="1:8" ht="57.75" customHeight="1">
      <c r="A111" s="9">
        <f t="shared" si="2"/>
        <v>0</v>
      </c>
      <c r="B111" s="9">
        <v>0</v>
      </c>
      <c r="C111" s="10">
        <v>2540</v>
      </c>
      <c r="D111" s="11" t="s">
        <v>47</v>
      </c>
      <c r="E111" s="10" t="s">
        <v>228</v>
      </c>
      <c r="F111" s="11" t="s">
        <v>229</v>
      </c>
      <c r="G111" s="35" t="str">
        <f t="shared" si="3"/>
        <v>03</v>
      </c>
      <c r="H111" s="4"/>
    </row>
    <row r="112" spans="1:7" ht="57.75" customHeight="1">
      <c r="A112" s="9">
        <f t="shared" si="2"/>
        <v>0</v>
      </c>
      <c r="B112" s="9">
        <v>0</v>
      </c>
      <c r="C112" s="10">
        <v>4240</v>
      </c>
      <c r="D112" s="11" t="s">
        <v>47</v>
      </c>
      <c r="E112" s="10" t="s">
        <v>230</v>
      </c>
      <c r="F112" s="11" t="s">
        <v>231</v>
      </c>
      <c r="G112" s="35" t="str">
        <f t="shared" si="3"/>
        <v>03</v>
      </c>
    </row>
    <row r="113" spans="1:8" ht="57.75" customHeight="1">
      <c r="A113" s="9">
        <f t="shared" si="2"/>
        <v>0</v>
      </c>
      <c r="B113" s="9">
        <v>0</v>
      </c>
      <c r="C113" s="10">
        <v>11500</v>
      </c>
      <c r="D113" s="11" t="s">
        <v>47</v>
      </c>
      <c r="E113" s="10" t="s">
        <v>232</v>
      </c>
      <c r="F113" s="11" t="s">
        <v>233</v>
      </c>
      <c r="G113" s="35" t="str">
        <f t="shared" si="3"/>
        <v>03</v>
      </c>
      <c r="H113" s="4"/>
    </row>
    <row r="114" spans="1:7" ht="57.75" customHeight="1">
      <c r="A114" s="9">
        <f t="shared" si="2"/>
        <v>0</v>
      </c>
      <c r="B114" s="9">
        <v>0</v>
      </c>
      <c r="C114" s="10">
        <v>4030</v>
      </c>
      <c r="D114" s="11" t="s">
        <v>47</v>
      </c>
      <c r="E114" s="10" t="s">
        <v>234</v>
      </c>
      <c r="F114" s="11" t="s">
        <v>235</v>
      </c>
      <c r="G114" s="35" t="str">
        <f t="shared" si="3"/>
        <v>03</v>
      </c>
    </row>
    <row r="115" spans="1:8" ht="57.75" customHeight="1">
      <c r="A115" s="9">
        <f t="shared" si="2"/>
        <v>0</v>
      </c>
      <c r="B115" s="9">
        <v>0</v>
      </c>
      <c r="C115" s="10">
        <v>17600</v>
      </c>
      <c r="D115" s="11" t="s">
        <v>47</v>
      </c>
      <c r="E115" s="10" t="s">
        <v>236</v>
      </c>
      <c r="F115" s="11" t="s">
        <v>237</v>
      </c>
      <c r="G115" s="35" t="str">
        <f t="shared" si="3"/>
        <v>03</v>
      </c>
      <c r="H115" s="4"/>
    </row>
    <row r="116" spans="1:8" ht="57.75" customHeight="1">
      <c r="A116" s="9">
        <f t="shared" si="2"/>
        <v>0</v>
      </c>
      <c r="B116" s="9">
        <v>0</v>
      </c>
      <c r="C116" s="10">
        <v>27500</v>
      </c>
      <c r="D116" s="11" t="s">
        <v>47</v>
      </c>
      <c r="E116" s="10" t="s">
        <v>238</v>
      </c>
      <c r="F116" s="11" t="s">
        <v>239</v>
      </c>
      <c r="G116" s="35" t="str">
        <f t="shared" si="3"/>
        <v>03</v>
      </c>
      <c r="H116" s="4"/>
    </row>
    <row r="117" spans="1:8" ht="57.75" customHeight="1">
      <c r="A117" s="9">
        <f t="shared" si="2"/>
        <v>0</v>
      </c>
      <c r="B117" s="9">
        <v>0</v>
      </c>
      <c r="C117" s="10">
        <v>52900</v>
      </c>
      <c r="D117" s="11" t="s">
        <v>47</v>
      </c>
      <c r="E117" s="10" t="s">
        <v>240</v>
      </c>
      <c r="F117" s="11" t="s">
        <v>241</v>
      </c>
      <c r="G117" s="35" t="str">
        <f t="shared" si="3"/>
        <v>03</v>
      </c>
      <c r="H117" s="4"/>
    </row>
    <row r="118" spans="1:8" ht="57.75" customHeight="1">
      <c r="A118" s="9">
        <f t="shared" si="2"/>
        <v>0</v>
      </c>
      <c r="B118" s="9">
        <v>0</v>
      </c>
      <c r="C118" s="10">
        <v>218500</v>
      </c>
      <c r="D118" s="11" t="s">
        <v>47</v>
      </c>
      <c r="E118" s="10" t="s">
        <v>242</v>
      </c>
      <c r="F118" s="11" t="s">
        <v>243</v>
      </c>
      <c r="G118" s="35" t="str">
        <f t="shared" si="3"/>
        <v>03</v>
      </c>
      <c r="H118" s="4"/>
    </row>
    <row r="119" spans="1:8" ht="57.75" customHeight="1">
      <c r="A119" s="9">
        <f t="shared" si="2"/>
        <v>0</v>
      </c>
      <c r="B119" s="9">
        <v>0</v>
      </c>
      <c r="C119" s="10">
        <v>3670</v>
      </c>
      <c r="D119" s="11" t="s">
        <v>47</v>
      </c>
      <c r="E119" s="10" t="s">
        <v>244</v>
      </c>
      <c r="F119" s="11" t="s">
        <v>245</v>
      </c>
      <c r="G119" s="35" t="str">
        <f t="shared" si="3"/>
        <v>03</v>
      </c>
      <c r="H119" s="4"/>
    </row>
    <row r="120" spans="1:8" ht="57.75" customHeight="1">
      <c r="A120" s="9">
        <f t="shared" si="2"/>
        <v>0</v>
      </c>
      <c r="B120" s="9">
        <v>0</v>
      </c>
      <c r="C120" s="10">
        <v>33100</v>
      </c>
      <c r="D120" s="11" t="s">
        <v>47</v>
      </c>
      <c r="E120" s="10" t="s">
        <v>246</v>
      </c>
      <c r="F120" s="11" t="s">
        <v>247</v>
      </c>
      <c r="G120" s="35" t="str">
        <f t="shared" si="3"/>
        <v>03</v>
      </c>
      <c r="H120" s="4"/>
    </row>
    <row r="121" spans="1:8" ht="57.75" customHeight="1">
      <c r="A121" s="9">
        <f t="shared" si="2"/>
        <v>0</v>
      </c>
      <c r="B121" s="9">
        <v>0</v>
      </c>
      <c r="C121" s="10">
        <v>13400</v>
      </c>
      <c r="D121" s="11" t="s">
        <v>248</v>
      </c>
      <c r="E121" s="10" t="s">
        <v>249</v>
      </c>
      <c r="F121" s="11" t="s">
        <v>250</v>
      </c>
      <c r="G121" s="35" t="str">
        <f t="shared" si="3"/>
        <v>03</v>
      </c>
      <c r="H121" s="4"/>
    </row>
    <row r="122" spans="1:7" ht="57.75" customHeight="1">
      <c r="A122" s="9">
        <f t="shared" si="2"/>
        <v>0</v>
      </c>
      <c r="B122" s="9">
        <v>0</v>
      </c>
      <c r="C122" s="10">
        <v>1180</v>
      </c>
      <c r="D122" s="11" t="s">
        <v>248</v>
      </c>
      <c r="E122" s="10" t="s">
        <v>251</v>
      </c>
      <c r="F122" s="11" t="s">
        <v>252</v>
      </c>
      <c r="G122" s="35" t="str">
        <f t="shared" si="3"/>
        <v>03</v>
      </c>
    </row>
    <row r="123" spans="1:7" ht="57.75" customHeight="1">
      <c r="A123" s="9">
        <f t="shared" si="2"/>
        <v>0</v>
      </c>
      <c r="B123" s="9">
        <v>0</v>
      </c>
      <c r="C123" s="10">
        <v>4760</v>
      </c>
      <c r="D123" s="11" t="s">
        <v>253</v>
      </c>
      <c r="E123" s="10" t="s">
        <v>254</v>
      </c>
      <c r="F123" s="11" t="s">
        <v>255</v>
      </c>
      <c r="G123" s="35" t="str">
        <f t="shared" si="3"/>
        <v>03</v>
      </c>
    </row>
    <row r="124" spans="1:8" ht="57.75" customHeight="1">
      <c r="A124" s="9">
        <f t="shared" si="2"/>
        <v>0</v>
      </c>
      <c r="B124" s="9">
        <v>0</v>
      </c>
      <c r="C124" s="10">
        <v>4330</v>
      </c>
      <c r="D124" s="11" t="s">
        <v>256</v>
      </c>
      <c r="E124" s="10" t="s">
        <v>257</v>
      </c>
      <c r="F124" s="11" t="s">
        <v>258</v>
      </c>
      <c r="G124" s="35" t="str">
        <f t="shared" si="3"/>
        <v>03</v>
      </c>
      <c r="H124" s="4"/>
    </row>
    <row r="125" spans="1:7" ht="57.75" customHeight="1">
      <c r="A125" s="9">
        <f t="shared" si="2"/>
        <v>0</v>
      </c>
      <c r="B125" s="9">
        <v>0</v>
      </c>
      <c r="C125" s="10">
        <v>3540</v>
      </c>
      <c r="D125" s="11" t="s">
        <v>256</v>
      </c>
      <c r="E125" s="10" t="s">
        <v>259</v>
      </c>
      <c r="F125" s="11" t="s">
        <v>260</v>
      </c>
      <c r="G125" s="35" t="str">
        <f t="shared" si="3"/>
        <v>03</v>
      </c>
    </row>
    <row r="126" spans="1:8" ht="57.75" customHeight="1">
      <c r="A126" s="9">
        <f t="shared" si="2"/>
        <v>0</v>
      </c>
      <c r="B126" s="9">
        <v>0</v>
      </c>
      <c r="C126" s="10">
        <v>350</v>
      </c>
      <c r="D126" s="11" t="s">
        <v>42</v>
      </c>
      <c r="E126" s="10" t="s">
        <v>261</v>
      </c>
      <c r="F126" s="11" t="s">
        <v>262</v>
      </c>
      <c r="G126" s="35" t="str">
        <f t="shared" si="3"/>
        <v>03</v>
      </c>
      <c r="H126" s="4"/>
    </row>
    <row r="127" spans="1:7" ht="57.75" customHeight="1">
      <c r="A127" s="9">
        <f t="shared" si="2"/>
        <v>0</v>
      </c>
      <c r="B127" s="9">
        <v>0</v>
      </c>
      <c r="C127" s="10">
        <v>1170</v>
      </c>
      <c r="D127" s="11" t="s">
        <v>42</v>
      </c>
      <c r="E127" s="10" t="s">
        <v>263</v>
      </c>
      <c r="F127" s="11" t="s">
        <v>264</v>
      </c>
      <c r="G127" s="35" t="str">
        <f t="shared" si="3"/>
        <v>03</v>
      </c>
    </row>
    <row r="128" spans="1:8" ht="57.75" customHeight="1">
      <c r="A128" s="9">
        <f t="shared" si="2"/>
        <v>0</v>
      </c>
      <c r="B128" s="9">
        <v>0</v>
      </c>
      <c r="C128" s="10">
        <v>1540</v>
      </c>
      <c r="D128" s="11" t="s">
        <v>42</v>
      </c>
      <c r="E128" s="10" t="s">
        <v>265</v>
      </c>
      <c r="F128" s="11" t="s">
        <v>266</v>
      </c>
      <c r="G128" s="35" t="str">
        <f t="shared" si="3"/>
        <v>03</v>
      </c>
      <c r="H128" s="4"/>
    </row>
    <row r="129" spans="1:8" ht="57.75" customHeight="1">
      <c r="A129" s="9">
        <f t="shared" si="2"/>
        <v>0</v>
      </c>
      <c r="B129" s="9">
        <v>0</v>
      </c>
      <c r="C129" s="10">
        <v>1890</v>
      </c>
      <c r="D129" s="11" t="s">
        <v>42</v>
      </c>
      <c r="E129" s="10" t="s">
        <v>267</v>
      </c>
      <c r="F129" s="11" t="s">
        <v>268</v>
      </c>
      <c r="G129" s="35" t="str">
        <f t="shared" si="3"/>
        <v>03</v>
      </c>
      <c r="H129" s="4"/>
    </row>
    <row r="130" spans="1:8" ht="57.75" customHeight="1">
      <c r="A130" s="9">
        <f t="shared" si="2"/>
        <v>0</v>
      </c>
      <c r="B130" s="9">
        <v>0</v>
      </c>
      <c r="C130" s="10">
        <v>2800</v>
      </c>
      <c r="D130" s="11" t="s">
        <v>42</v>
      </c>
      <c r="E130" s="10" t="s">
        <v>269</v>
      </c>
      <c r="F130" s="11" t="s">
        <v>270</v>
      </c>
      <c r="G130" s="35" t="str">
        <f t="shared" si="3"/>
        <v>03</v>
      </c>
      <c r="H130" s="4"/>
    </row>
    <row r="131" spans="1:7" ht="57.75" customHeight="1">
      <c r="A131" s="9">
        <f t="shared" si="2"/>
        <v>0</v>
      </c>
      <c r="B131" s="9">
        <v>0</v>
      </c>
      <c r="C131" s="10">
        <v>15600</v>
      </c>
      <c r="D131" s="11" t="s">
        <v>47</v>
      </c>
      <c r="E131" s="10" t="s">
        <v>271</v>
      </c>
      <c r="F131" s="11" t="s">
        <v>272</v>
      </c>
      <c r="G131" s="35" t="str">
        <f t="shared" si="3"/>
        <v>03</v>
      </c>
    </row>
    <row r="132" spans="1:8" ht="57.75" customHeight="1">
      <c r="A132" s="9">
        <f t="shared" si="2"/>
        <v>0</v>
      </c>
      <c r="B132" s="9">
        <v>0</v>
      </c>
      <c r="C132" s="10">
        <v>18000</v>
      </c>
      <c r="D132" s="11" t="s">
        <v>47</v>
      </c>
      <c r="E132" s="10" t="s">
        <v>273</v>
      </c>
      <c r="F132" s="11" t="s">
        <v>274</v>
      </c>
      <c r="G132" s="35" t="str">
        <f t="shared" si="3"/>
        <v>03</v>
      </c>
      <c r="H132" s="4"/>
    </row>
    <row r="133" spans="1:7" ht="57.75" customHeight="1">
      <c r="A133" s="9">
        <f aca="true" t="shared" si="4" ref="A133:A196">B133*C133</f>
        <v>0</v>
      </c>
      <c r="B133" s="9">
        <v>0</v>
      </c>
      <c r="C133" s="10">
        <v>20400</v>
      </c>
      <c r="D133" s="11" t="s">
        <v>47</v>
      </c>
      <c r="E133" s="10" t="s">
        <v>275</v>
      </c>
      <c r="F133" s="11" t="s">
        <v>276</v>
      </c>
      <c r="G133" s="35" t="str">
        <f aca="true" t="shared" si="5" ref="G133:G196">LEFT(F133,2)</f>
        <v>03</v>
      </c>
    </row>
    <row r="134" spans="1:8" ht="57.75" customHeight="1">
      <c r="A134" s="9">
        <f t="shared" si="4"/>
        <v>0</v>
      </c>
      <c r="B134" s="9">
        <v>0</v>
      </c>
      <c r="C134" s="10">
        <v>26500</v>
      </c>
      <c r="D134" s="11" t="s">
        <v>47</v>
      </c>
      <c r="E134" s="10" t="s">
        <v>277</v>
      </c>
      <c r="F134" s="11" t="s">
        <v>278</v>
      </c>
      <c r="G134" s="35" t="str">
        <f t="shared" si="5"/>
        <v>03</v>
      </c>
      <c r="H134" s="4"/>
    </row>
    <row r="135" spans="1:7" ht="57.75" customHeight="1">
      <c r="A135" s="9">
        <f t="shared" si="4"/>
        <v>0</v>
      </c>
      <c r="B135" s="9">
        <v>0</v>
      </c>
      <c r="C135" s="10">
        <v>0</v>
      </c>
      <c r="E135" s="10" t="s">
        <v>279</v>
      </c>
      <c r="F135" s="11" t="s">
        <v>280</v>
      </c>
      <c r="G135" s="35" t="str">
        <f t="shared" si="5"/>
        <v>03</v>
      </c>
    </row>
    <row r="136" spans="1:8" ht="57.75" customHeight="1">
      <c r="A136" s="9">
        <f t="shared" si="4"/>
        <v>0</v>
      </c>
      <c r="B136" s="9">
        <v>0</v>
      </c>
      <c r="C136" s="10">
        <v>3460</v>
      </c>
      <c r="D136" s="11" t="s">
        <v>47</v>
      </c>
      <c r="E136" s="10" t="s">
        <v>281</v>
      </c>
      <c r="F136" s="11" t="s">
        <v>282</v>
      </c>
      <c r="G136" s="35" t="str">
        <f t="shared" si="5"/>
        <v>03</v>
      </c>
      <c r="H136" s="4"/>
    </row>
    <row r="137" spans="1:7" ht="57.75" customHeight="1">
      <c r="A137" s="9">
        <f t="shared" si="4"/>
        <v>0</v>
      </c>
      <c r="B137" s="9">
        <v>0</v>
      </c>
      <c r="C137" s="10">
        <v>30600</v>
      </c>
      <c r="D137" s="11" t="s">
        <v>47</v>
      </c>
      <c r="E137" s="10" t="s">
        <v>283</v>
      </c>
      <c r="F137" s="11" t="s">
        <v>284</v>
      </c>
      <c r="G137" s="35" t="str">
        <f t="shared" si="5"/>
        <v>03</v>
      </c>
    </row>
    <row r="138" spans="1:8" ht="57.75" customHeight="1">
      <c r="A138" s="9">
        <f t="shared" si="4"/>
        <v>0</v>
      </c>
      <c r="B138" s="9">
        <v>0</v>
      </c>
      <c r="C138" s="10">
        <v>4700</v>
      </c>
      <c r="D138" s="11" t="s">
        <v>47</v>
      </c>
      <c r="E138" s="10" t="s">
        <v>285</v>
      </c>
      <c r="F138" s="11" t="s">
        <v>286</v>
      </c>
      <c r="G138" s="35" t="str">
        <f t="shared" si="5"/>
        <v>03</v>
      </c>
      <c r="H138" s="4"/>
    </row>
    <row r="139" spans="1:7" ht="57.75" customHeight="1">
      <c r="A139" s="9">
        <f t="shared" si="4"/>
        <v>0</v>
      </c>
      <c r="B139" s="9">
        <v>0</v>
      </c>
      <c r="C139" s="10">
        <v>2980</v>
      </c>
      <c r="D139" s="11" t="s">
        <v>47</v>
      </c>
      <c r="E139" s="10" t="s">
        <v>287</v>
      </c>
      <c r="F139" s="11" t="s">
        <v>288</v>
      </c>
      <c r="G139" s="35" t="str">
        <f t="shared" si="5"/>
        <v>03</v>
      </c>
    </row>
    <row r="140" spans="1:8" ht="57.75" customHeight="1">
      <c r="A140" s="9">
        <f t="shared" si="4"/>
        <v>0</v>
      </c>
      <c r="B140" s="9">
        <v>0</v>
      </c>
      <c r="C140" s="10">
        <v>2040</v>
      </c>
      <c r="D140" s="11" t="s">
        <v>47</v>
      </c>
      <c r="E140" s="10" t="s">
        <v>289</v>
      </c>
      <c r="F140" s="11" t="s">
        <v>290</v>
      </c>
      <c r="G140" s="35" t="str">
        <f t="shared" si="5"/>
        <v>03</v>
      </c>
      <c r="H140" s="4"/>
    </row>
    <row r="141" spans="1:7" ht="57.75" customHeight="1">
      <c r="A141" s="9">
        <f t="shared" si="4"/>
        <v>0</v>
      </c>
      <c r="B141" s="9">
        <v>0</v>
      </c>
      <c r="C141" s="10">
        <v>31000</v>
      </c>
      <c r="D141" s="11" t="s">
        <v>47</v>
      </c>
      <c r="E141" s="10" t="s">
        <v>291</v>
      </c>
      <c r="F141" s="11" t="s">
        <v>292</v>
      </c>
      <c r="G141" s="35" t="str">
        <f t="shared" si="5"/>
        <v>03</v>
      </c>
    </row>
    <row r="142" spans="1:8" ht="57.75" customHeight="1">
      <c r="A142" s="9">
        <f t="shared" si="4"/>
        <v>0</v>
      </c>
      <c r="B142" s="9">
        <v>0</v>
      </c>
      <c r="C142" s="10">
        <v>34600</v>
      </c>
      <c r="D142" s="11" t="s">
        <v>47</v>
      </c>
      <c r="E142" s="10" t="s">
        <v>293</v>
      </c>
      <c r="F142" s="11" t="s">
        <v>294</v>
      </c>
      <c r="G142" s="35" t="str">
        <f t="shared" si="5"/>
        <v>03</v>
      </c>
      <c r="H142" s="4"/>
    </row>
    <row r="143" spans="1:7" ht="57.75" customHeight="1">
      <c r="A143" s="9">
        <f t="shared" si="4"/>
        <v>0</v>
      </c>
      <c r="B143" s="9">
        <v>0</v>
      </c>
      <c r="C143" s="10">
        <v>25700</v>
      </c>
      <c r="D143" s="11" t="s">
        <v>221</v>
      </c>
      <c r="E143" s="10" t="s">
        <v>295</v>
      </c>
      <c r="F143" s="11" t="s">
        <v>296</v>
      </c>
      <c r="G143" s="35" t="str">
        <f t="shared" si="5"/>
        <v>03</v>
      </c>
    </row>
    <row r="144" spans="1:8" ht="57.75" customHeight="1">
      <c r="A144" s="9">
        <f t="shared" si="4"/>
        <v>0</v>
      </c>
      <c r="B144" s="9">
        <v>0</v>
      </c>
      <c r="C144" s="10">
        <v>198400</v>
      </c>
      <c r="D144" s="11" t="s">
        <v>117</v>
      </c>
      <c r="E144" s="10" t="s">
        <v>297</v>
      </c>
      <c r="F144" s="11" t="s">
        <v>298</v>
      </c>
      <c r="G144" s="35" t="str">
        <f t="shared" si="5"/>
        <v>03</v>
      </c>
      <c r="H144" s="4"/>
    </row>
    <row r="145" spans="1:7" ht="57.75" customHeight="1">
      <c r="A145" s="9">
        <f t="shared" si="4"/>
        <v>0</v>
      </c>
      <c r="B145" s="9">
        <v>0</v>
      </c>
      <c r="C145" s="10">
        <v>217300</v>
      </c>
      <c r="D145" s="11" t="s">
        <v>117</v>
      </c>
      <c r="E145" s="10" t="s">
        <v>299</v>
      </c>
      <c r="F145" s="11" t="s">
        <v>300</v>
      </c>
      <c r="G145" s="35" t="str">
        <f t="shared" si="5"/>
        <v>03</v>
      </c>
    </row>
    <row r="146" spans="1:8" ht="57.75" customHeight="1">
      <c r="A146" s="9">
        <f t="shared" si="4"/>
        <v>0</v>
      </c>
      <c r="B146" s="9">
        <v>0</v>
      </c>
      <c r="C146" s="10">
        <v>-1</v>
      </c>
      <c r="D146" s="11" t="s">
        <v>301</v>
      </c>
      <c r="E146" s="10" t="s">
        <v>302</v>
      </c>
      <c r="F146" s="11" t="s">
        <v>303</v>
      </c>
      <c r="G146" s="35" t="str">
        <f t="shared" si="5"/>
        <v>03</v>
      </c>
      <c r="H146" s="4"/>
    </row>
    <row r="147" spans="1:7" ht="57.75" customHeight="1">
      <c r="A147" s="9">
        <f t="shared" si="4"/>
        <v>0</v>
      </c>
      <c r="B147" s="9">
        <v>0</v>
      </c>
      <c r="C147" s="10">
        <v>254500</v>
      </c>
      <c r="D147" s="11" t="s">
        <v>47</v>
      </c>
      <c r="E147" s="10" t="s">
        <v>304</v>
      </c>
      <c r="F147" s="11" t="s">
        <v>305</v>
      </c>
      <c r="G147" s="35" t="str">
        <f t="shared" si="5"/>
        <v>04</v>
      </c>
    </row>
    <row r="148" spans="1:8" ht="57.75" customHeight="1">
      <c r="A148" s="9">
        <f t="shared" si="4"/>
        <v>0</v>
      </c>
      <c r="B148" s="9">
        <v>0</v>
      </c>
      <c r="C148" s="10">
        <v>492000</v>
      </c>
      <c r="D148" s="11" t="s">
        <v>47</v>
      </c>
      <c r="E148" s="10" t="s">
        <v>306</v>
      </c>
      <c r="F148" s="11" t="s">
        <v>307</v>
      </c>
      <c r="G148" s="35" t="str">
        <f t="shared" si="5"/>
        <v>04</v>
      </c>
      <c r="H148" s="4"/>
    </row>
    <row r="149" spans="1:7" ht="57.75" customHeight="1">
      <c r="A149" s="9">
        <f t="shared" si="4"/>
        <v>0</v>
      </c>
      <c r="B149" s="9">
        <v>0</v>
      </c>
      <c r="C149" s="10">
        <v>232500</v>
      </c>
      <c r="D149" s="11" t="s">
        <v>47</v>
      </c>
      <c r="E149" s="10" t="s">
        <v>308</v>
      </c>
      <c r="F149" s="11" t="s">
        <v>309</v>
      </c>
      <c r="G149" s="35" t="str">
        <f t="shared" si="5"/>
        <v>04</v>
      </c>
    </row>
    <row r="150" spans="1:8" ht="57.75" customHeight="1">
      <c r="A150" s="9">
        <f t="shared" si="4"/>
        <v>0</v>
      </c>
      <c r="B150" s="9">
        <v>0</v>
      </c>
      <c r="C150" s="10">
        <v>402000</v>
      </c>
      <c r="D150" s="11" t="s">
        <v>47</v>
      </c>
      <c r="E150" s="10" t="s">
        <v>310</v>
      </c>
      <c r="F150" s="11" t="s">
        <v>311</v>
      </c>
      <c r="G150" s="35" t="str">
        <f t="shared" si="5"/>
        <v>04</v>
      </c>
      <c r="H150" s="4"/>
    </row>
    <row r="151" spans="1:7" ht="57.75" customHeight="1">
      <c r="A151" s="9">
        <f t="shared" si="4"/>
        <v>0</v>
      </c>
      <c r="B151" s="9">
        <v>0</v>
      </c>
      <c r="C151" s="10">
        <v>786500</v>
      </c>
      <c r="D151" s="11" t="s">
        <v>47</v>
      </c>
      <c r="E151" s="10" t="s">
        <v>312</v>
      </c>
      <c r="F151" s="11" t="s">
        <v>313</v>
      </c>
      <c r="G151" s="35" t="str">
        <f t="shared" si="5"/>
        <v>04</v>
      </c>
    </row>
    <row r="152" spans="1:8" ht="57.75" customHeight="1">
      <c r="A152" s="9">
        <f t="shared" si="4"/>
        <v>0</v>
      </c>
      <c r="B152" s="9">
        <v>0</v>
      </c>
      <c r="C152" s="10">
        <v>978500</v>
      </c>
      <c r="D152" s="11" t="s">
        <v>47</v>
      </c>
      <c r="E152" s="10" t="s">
        <v>314</v>
      </c>
      <c r="F152" s="11" t="s">
        <v>315</v>
      </c>
      <c r="G152" s="35" t="str">
        <f t="shared" si="5"/>
        <v>04</v>
      </c>
      <c r="H152" s="4"/>
    </row>
    <row r="153" spans="1:7" ht="57.75" customHeight="1">
      <c r="A153" s="9">
        <f t="shared" si="4"/>
        <v>0</v>
      </c>
      <c r="B153" s="9">
        <v>0</v>
      </c>
      <c r="C153" s="10">
        <v>917000</v>
      </c>
      <c r="D153" s="11" t="s">
        <v>47</v>
      </c>
      <c r="E153" s="10" t="s">
        <v>316</v>
      </c>
      <c r="F153" s="11" t="s">
        <v>317</v>
      </c>
      <c r="G153" s="35" t="str">
        <f t="shared" si="5"/>
        <v>04</v>
      </c>
    </row>
    <row r="154" spans="1:7" ht="57.75" customHeight="1">
      <c r="A154" s="9">
        <f t="shared" si="4"/>
        <v>0</v>
      </c>
      <c r="B154" s="9">
        <v>0</v>
      </c>
      <c r="C154" s="10">
        <v>954500</v>
      </c>
      <c r="D154" s="11" t="s">
        <v>47</v>
      </c>
      <c r="E154" s="10" t="s">
        <v>318</v>
      </c>
      <c r="F154" s="11" t="s">
        <v>319</v>
      </c>
      <c r="G154" s="35" t="str">
        <f t="shared" si="5"/>
        <v>04</v>
      </c>
    </row>
    <row r="155" spans="1:8" ht="57.75" customHeight="1">
      <c r="A155" s="9">
        <f t="shared" si="4"/>
        <v>0</v>
      </c>
      <c r="B155" s="9">
        <v>0</v>
      </c>
      <c r="C155" s="10">
        <v>950000</v>
      </c>
      <c r="D155" s="11" t="s">
        <v>47</v>
      </c>
      <c r="E155" s="10" t="s">
        <v>320</v>
      </c>
      <c r="F155" s="11" t="s">
        <v>321</v>
      </c>
      <c r="G155" s="35" t="str">
        <f t="shared" si="5"/>
        <v>04</v>
      </c>
      <c r="H155" s="4"/>
    </row>
    <row r="156" spans="1:7" ht="57.75" customHeight="1">
      <c r="A156" s="9">
        <f t="shared" si="4"/>
        <v>0</v>
      </c>
      <c r="B156" s="9">
        <v>0</v>
      </c>
      <c r="C156" s="10">
        <v>1096000</v>
      </c>
      <c r="D156" s="11" t="s">
        <v>47</v>
      </c>
      <c r="E156" s="10" t="s">
        <v>322</v>
      </c>
      <c r="F156" s="11" t="s">
        <v>323</v>
      </c>
      <c r="G156" s="35" t="str">
        <f t="shared" si="5"/>
        <v>04</v>
      </c>
    </row>
    <row r="157" spans="1:7" ht="57.75" customHeight="1">
      <c r="A157" s="9">
        <f t="shared" si="4"/>
        <v>0</v>
      </c>
      <c r="B157" s="9">
        <v>0</v>
      </c>
      <c r="C157" s="10">
        <v>1133000</v>
      </c>
      <c r="D157" s="11" t="s">
        <v>47</v>
      </c>
      <c r="E157" s="10" t="s">
        <v>324</v>
      </c>
      <c r="F157" s="11" t="s">
        <v>325</v>
      </c>
      <c r="G157" s="35" t="str">
        <f t="shared" si="5"/>
        <v>04</v>
      </c>
    </row>
    <row r="158" spans="1:8" ht="57.75" customHeight="1">
      <c r="A158" s="9">
        <f t="shared" si="4"/>
        <v>0</v>
      </c>
      <c r="B158" s="9">
        <v>0</v>
      </c>
      <c r="C158" s="10">
        <v>1056000</v>
      </c>
      <c r="D158" s="11" t="s">
        <v>47</v>
      </c>
      <c r="E158" s="10" t="s">
        <v>326</v>
      </c>
      <c r="F158" s="11" t="s">
        <v>327</v>
      </c>
      <c r="G158" s="35" t="str">
        <f t="shared" si="5"/>
        <v>04</v>
      </c>
      <c r="H158" s="4"/>
    </row>
    <row r="159" spans="1:7" ht="57.75" customHeight="1">
      <c r="A159" s="9">
        <f t="shared" si="4"/>
        <v>0</v>
      </c>
      <c r="B159" s="9">
        <v>0</v>
      </c>
      <c r="C159" s="10">
        <v>487500</v>
      </c>
      <c r="D159" s="11" t="s">
        <v>221</v>
      </c>
      <c r="E159" s="10" t="s">
        <v>328</v>
      </c>
      <c r="F159" s="11" t="s">
        <v>329</v>
      </c>
      <c r="G159" s="35" t="str">
        <f t="shared" si="5"/>
        <v>04</v>
      </c>
    </row>
    <row r="160" spans="1:7" ht="57.75" customHeight="1">
      <c r="A160" s="9">
        <f t="shared" si="4"/>
        <v>0</v>
      </c>
      <c r="B160" s="9">
        <v>0</v>
      </c>
      <c r="C160" s="10">
        <v>689000</v>
      </c>
      <c r="D160" s="11" t="s">
        <v>221</v>
      </c>
      <c r="E160" s="10" t="s">
        <v>330</v>
      </c>
      <c r="F160" s="11" t="s">
        <v>331</v>
      </c>
      <c r="G160" s="35" t="str">
        <f t="shared" si="5"/>
        <v>04</v>
      </c>
    </row>
    <row r="161" spans="1:8" ht="57.75" customHeight="1">
      <c r="A161" s="9">
        <f t="shared" si="4"/>
        <v>0</v>
      </c>
      <c r="B161" s="9">
        <v>0</v>
      </c>
      <c r="C161" s="10">
        <v>299500</v>
      </c>
      <c r="D161" s="11" t="s">
        <v>42</v>
      </c>
      <c r="E161" s="10" t="s">
        <v>332</v>
      </c>
      <c r="F161" s="11" t="s">
        <v>333</v>
      </c>
      <c r="G161" s="35" t="str">
        <f t="shared" si="5"/>
        <v>04</v>
      </c>
      <c r="H161" s="4"/>
    </row>
    <row r="162" spans="1:7" ht="57.75" customHeight="1">
      <c r="A162" s="9">
        <f t="shared" si="4"/>
        <v>0</v>
      </c>
      <c r="B162" s="9">
        <v>0</v>
      </c>
      <c r="C162" s="10">
        <v>109500</v>
      </c>
      <c r="D162" s="11" t="s">
        <v>42</v>
      </c>
      <c r="E162" s="10" t="s">
        <v>334</v>
      </c>
      <c r="F162" s="11" t="s">
        <v>335</v>
      </c>
      <c r="G162" s="35" t="str">
        <f t="shared" si="5"/>
        <v>04</v>
      </c>
    </row>
    <row r="163" spans="1:8" ht="57.75" customHeight="1">
      <c r="A163" s="9">
        <f t="shared" si="4"/>
        <v>0</v>
      </c>
      <c r="B163" s="9">
        <v>0</v>
      </c>
      <c r="C163" s="10">
        <v>132500</v>
      </c>
      <c r="D163" s="11" t="s">
        <v>42</v>
      </c>
      <c r="E163" s="10" t="s">
        <v>336</v>
      </c>
      <c r="F163" s="11" t="s">
        <v>337</v>
      </c>
      <c r="G163" s="35" t="str">
        <f t="shared" si="5"/>
        <v>04</v>
      </c>
      <c r="H163" s="4"/>
    </row>
    <row r="164" spans="1:7" ht="57.75" customHeight="1">
      <c r="A164" s="9">
        <f t="shared" si="4"/>
        <v>0</v>
      </c>
      <c r="B164" s="9">
        <v>0</v>
      </c>
      <c r="C164" s="10">
        <v>153500</v>
      </c>
      <c r="D164" s="11" t="s">
        <v>42</v>
      </c>
      <c r="E164" s="10" t="s">
        <v>338</v>
      </c>
      <c r="F164" s="11" t="s">
        <v>339</v>
      </c>
      <c r="G164" s="35" t="str">
        <f t="shared" si="5"/>
        <v>04</v>
      </c>
    </row>
    <row r="165" spans="1:7" ht="57.75" customHeight="1">
      <c r="A165" s="9">
        <f t="shared" si="4"/>
        <v>0</v>
      </c>
      <c r="B165" s="9">
        <v>0</v>
      </c>
      <c r="C165" s="10">
        <v>207500</v>
      </c>
      <c r="D165" s="11" t="s">
        <v>42</v>
      </c>
      <c r="E165" s="10" t="s">
        <v>340</v>
      </c>
      <c r="F165" s="11" t="s">
        <v>341</v>
      </c>
      <c r="G165" s="35" t="str">
        <f t="shared" si="5"/>
        <v>04</v>
      </c>
    </row>
    <row r="166" spans="1:8" ht="57.75" customHeight="1">
      <c r="A166" s="9">
        <f t="shared" si="4"/>
        <v>0</v>
      </c>
      <c r="B166" s="9">
        <v>0</v>
      </c>
      <c r="C166" s="10">
        <v>248000</v>
      </c>
      <c r="D166" s="11" t="s">
        <v>42</v>
      </c>
      <c r="E166" s="10" t="s">
        <v>342</v>
      </c>
      <c r="F166" s="11" t="s">
        <v>343</v>
      </c>
      <c r="G166" s="35" t="str">
        <f t="shared" si="5"/>
        <v>04</v>
      </c>
      <c r="H166" s="4"/>
    </row>
    <row r="167" spans="1:7" ht="57.75" customHeight="1">
      <c r="A167" s="9">
        <f t="shared" si="4"/>
        <v>0</v>
      </c>
      <c r="B167" s="9">
        <v>0</v>
      </c>
      <c r="C167" s="10">
        <v>95500</v>
      </c>
      <c r="D167" s="11" t="s">
        <v>47</v>
      </c>
      <c r="E167" s="10" t="s">
        <v>344</v>
      </c>
      <c r="F167" s="11" t="s">
        <v>345</v>
      </c>
      <c r="G167" s="35" t="str">
        <f t="shared" si="5"/>
        <v>04</v>
      </c>
    </row>
    <row r="168" spans="1:7" ht="57.75" customHeight="1">
      <c r="A168" s="9">
        <f t="shared" si="4"/>
        <v>0</v>
      </c>
      <c r="B168" s="9">
        <v>0</v>
      </c>
      <c r="C168" s="10">
        <v>138000</v>
      </c>
      <c r="D168" s="11" t="s">
        <v>47</v>
      </c>
      <c r="E168" s="10" t="s">
        <v>346</v>
      </c>
      <c r="F168" s="11" t="s">
        <v>347</v>
      </c>
      <c r="G168" s="35" t="str">
        <f t="shared" si="5"/>
        <v>04</v>
      </c>
    </row>
    <row r="169" spans="1:8" ht="57.75" customHeight="1">
      <c r="A169" s="9">
        <f t="shared" si="4"/>
        <v>0</v>
      </c>
      <c r="B169" s="9">
        <v>0</v>
      </c>
      <c r="C169" s="10">
        <v>109000</v>
      </c>
      <c r="D169" s="11" t="s">
        <v>42</v>
      </c>
      <c r="E169" s="10" t="s">
        <v>348</v>
      </c>
      <c r="F169" s="11" t="s">
        <v>349</v>
      </c>
      <c r="G169" s="35" t="str">
        <f t="shared" si="5"/>
        <v>04</v>
      </c>
      <c r="H169" s="4"/>
    </row>
    <row r="170" spans="1:7" ht="57.75" customHeight="1">
      <c r="A170" s="9">
        <f t="shared" si="4"/>
        <v>0</v>
      </c>
      <c r="B170" s="9">
        <v>0</v>
      </c>
      <c r="C170" s="10">
        <v>466000</v>
      </c>
      <c r="D170" s="11" t="s">
        <v>42</v>
      </c>
      <c r="E170" s="10" t="s">
        <v>350</v>
      </c>
      <c r="F170" s="11" t="s">
        <v>351</v>
      </c>
      <c r="G170" s="35" t="str">
        <f t="shared" si="5"/>
        <v>04</v>
      </c>
    </row>
    <row r="171" spans="1:7" ht="57.75" customHeight="1">
      <c r="A171" s="9">
        <f t="shared" si="4"/>
        <v>0</v>
      </c>
      <c r="B171" s="9">
        <v>0</v>
      </c>
      <c r="C171" s="10">
        <v>246500</v>
      </c>
      <c r="D171" s="11" t="s">
        <v>165</v>
      </c>
      <c r="E171" s="10" t="s">
        <v>352</v>
      </c>
      <c r="F171" s="11" t="s">
        <v>353</v>
      </c>
      <c r="G171" s="35" t="str">
        <f t="shared" si="5"/>
        <v>04</v>
      </c>
    </row>
    <row r="172" spans="1:8" ht="57.75" customHeight="1">
      <c r="A172" s="9">
        <f t="shared" si="4"/>
        <v>0</v>
      </c>
      <c r="B172" s="9">
        <v>0</v>
      </c>
      <c r="C172" s="10">
        <v>312500</v>
      </c>
      <c r="D172" s="11" t="s">
        <v>47</v>
      </c>
      <c r="E172" s="10" t="s">
        <v>354</v>
      </c>
      <c r="F172" s="11" t="s">
        <v>355</v>
      </c>
      <c r="G172" s="35" t="str">
        <f t="shared" si="5"/>
        <v>04</v>
      </c>
      <c r="H172" s="4"/>
    </row>
    <row r="173" spans="1:7" ht="57.75" customHeight="1">
      <c r="A173" s="9">
        <f t="shared" si="4"/>
        <v>0</v>
      </c>
      <c r="B173" s="9">
        <v>0</v>
      </c>
      <c r="C173" s="10">
        <v>371500</v>
      </c>
      <c r="D173" s="11" t="s">
        <v>47</v>
      </c>
      <c r="E173" s="10" t="s">
        <v>356</v>
      </c>
      <c r="F173" s="11" t="s">
        <v>357</v>
      </c>
      <c r="G173" s="35" t="str">
        <f t="shared" si="5"/>
        <v>04</v>
      </c>
    </row>
    <row r="174" spans="1:7" ht="57.75" customHeight="1">
      <c r="A174" s="9">
        <f t="shared" si="4"/>
        <v>0</v>
      </c>
      <c r="B174" s="9">
        <v>0</v>
      </c>
      <c r="C174" s="10">
        <v>283500</v>
      </c>
      <c r="D174" s="11" t="s">
        <v>47</v>
      </c>
      <c r="E174" s="10" t="s">
        <v>358</v>
      </c>
      <c r="F174" s="11" t="s">
        <v>359</v>
      </c>
      <c r="G174" s="35" t="str">
        <f t="shared" si="5"/>
        <v>04</v>
      </c>
    </row>
    <row r="175" spans="1:7" ht="57.75" customHeight="1">
      <c r="A175" s="9">
        <f t="shared" si="4"/>
        <v>0</v>
      </c>
      <c r="B175" s="9">
        <v>0</v>
      </c>
      <c r="C175" s="10">
        <v>297500</v>
      </c>
      <c r="D175" s="11" t="s">
        <v>47</v>
      </c>
      <c r="E175" s="10" t="s">
        <v>360</v>
      </c>
      <c r="F175" s="11" t="s">
        <v>361</v>
      </c>
      <c r="G175" s="35" t="str">
        <f t="shared" si="5"/>
        <v>04</v>
      </c>
    </row>
    <row r="176" spans="1:8" ht="57.75" customHeight="1">
      <c r="A176" s="9">
        <f t="shared" si="4"/>
        <v>0</v>
      </c>
      <c r="B176" s="9">
        <v>0</v>
      </c>
      <c r="C176" s="10">
        <v>299000</v>
      </c>
      <c r="D176" s="11" t="s">
        <v>47</v>
      </c>
      <c r="E176" s="10" t="s">
        <v>362</v>
      </c>
      <c r="F176" s="11" t="s">
        <v>363</v>
      </c>
      <c r="G176" s="35" t="str">
        <f t="shared" si="5"/>
        <v>04</v>
      </c>
      <c r="H176" s="4"/>
    </row>
    <row r="177" spans="1:7" ht="57.75" customHeight="1">
      <c r="A177" s="9">
        <f t="shared" si="4"/>
        <v>0</v>
      </c>
      <c r="B177" s="9">
        <v>0</v>
      </c>
      <c r="C177" s="10">
        <v>283500</v>
      </c>
      <c r="D177" s="11" t="s">
        <v>47</v>
      </c>
      <c r="E177" s="10" t="s">
        <v>364</v>
      </c>
      <c r="F177" s="11" t="s">
        <v>365</v>
      </c>
      <c r="G177" s="35" t="str">
        <f t="shared" si="5"/>
        <v>04</v>
      </c>
    </row>
    <row r="178" spans="1:7" ht="57.75" customHeight="1">
      <c r="A178" s="9">
        <f t="shared" si="4"/>
        <v>0</v>
      </c>
      <c r="B178" s="9">
        <v>0</v>
      </c>
      <c r="C178" s="10">
        <v>208000</v>
      </c>
      <c r="D178" s="11" t="s">
        <v>42</v>
      </c>
      <c r="E178" s="10" t="s">
        <v>366</v>
      </c>
      <c r="F178" s="11" t="s">
        <v>367</v>
      </c>
      <c r="G178" s="35" t="str">
        <f t="shared" si="5"/>
        <v>05</v>
      </c>
    </row>
    <row r="179" spans="1:8" ht="57.75" customHeight="1">
      <c r="A179" s="9">
        <f t="shared" si="4"/>
        <v>0</v>
      </c>
      <c r="B179" s="9">
        <v>0</v>
      </c>
      <c r="C179" s="10">
        <v>313000</v>
      </c>
      <c r="D179" s="11" t="s">
        <v>42</v>
      </c>
      <c r="E179" s="10" t="s">
        <v>368</v>
      </c>
      <c r="F179" s="11" t="s">
        <v>369</v>
      </c>
      <c r="G179" s="35" t="str">
        <f t="shared" si="5"/>
        <v>05</v>
      </c>
      <c r="H179" s="4"/>
    </row>
    <row r="180" spans="1:7" ht="57.75" customHeight="1">
      <c r="A180" s="9">
        <f t="shared" si="4"/>
        <v>0</v>
      </c>
      <c r="B180" s="9">
        <v>0</v>
      </c>
      <c r="C180" s="10">
        <v>339500</v>
      </c>
      <c r="D180" s="11" t="s">
        <v>42</v>
      </c>
      <c r="E180" s="10" t="s">
        <v>370</v>
      </c>
      <c r="F180" s="11" t="s">
        <v>371</v>
      </c>
      <c r="G180" s="35" t="str">
        <f t="shared" si="5"/>
        <v>05</v>
      </c>
    </row>
    <row r="181" spans="1:7" ht="57.75" customHeight="1">
      <c r="A181" s="9">
        <f t="shared" si="4"/>
        <v>0</v>
      </c>
      <c r="B181" s="9">
        <v>0</v>
      </c>
      <c r="C181" s="10">
        <v>357500</v>
      </c>
      <c r="D181" s="11" t="s">
        <v>42</v>
      </c>
      <c r="E181" s="10" t="s">
        <v>372</v>
      </c>
      <c r="F181" s="11" t="s">
        <v>373</v>
      </c>
      <c r="G181" s="35" t="str">
        <f t="shared" si="5"/>
        <v>05</v>
      </c>
    </row>
    <row r="182" spans="1:8" ht="57.75" customHeight="1">
      <c r="A182" s="9">
        <f t="shared" si="4"/>
        <v>0</v>
      </c>
      <c r="B182" s="9">
        <v>0</v>
      </c>
      <c r="C182" s="10">
        <v>381500</v>
      </c>
      <c r="D182" s="11" t="s">
        <v>42</v>
      </c>
      <c r="E182" s="10" t="s">
        <v>374</v>
      </c>
      <c r="F182" s="11" t="s">
        <v>375</v>
      </c>
      <c r="G182" s="35" t="str">
        <f t="shared" si="5"/>
        <v>05</v>
      </c>
      <c r="H182" s="4"/>
    </row>
    <row r="183" spans="1:7" ht="57.75" customHeight="1">
      <c r="A183" s="9">
        <f t="shared" si="4"/>
        <v>0</v>
      </c>
      <c r="B183" s="9">
        <v>0</v>
      </c>
      <c r="C183" s="10">
        <v>320000</v>
      </c>
      <c r="D183" s="11" t="s">
        <v>42</v>
      </c>
      <c r="E183" s="10" t="s">
        <v>376</v>
      </c>
      <c r="F183" s="11" t="s">
        <v>377</v>
      </c>
      <c r="G183" s="35" t="str">
        <f t="shared" si="5"/>
        <v>05</v>
      </c>
    </row>
    <row r="184" spans="1:7" ht="57.75" customHeight="1">
      <c r="A184" s="9">
        <f t="shared" si="4"/>
        <v>0</v>
      </c>
      <c r="B184" s="9">
        <v>0</v>
      </c>
      <c r="C184" s="10">
        <v>341500</v>
      </c>
      <c r="D184" s="11" t="s">
        <v>42</v>
      </c>
      <c r="E184" s="10" t="s">
        <v>378</v>
      </c>
      <c r="F184" s="11" t="s">
        <v>379</v>
      </c>
      <c r="G184" s="35" t="str">
        <f t="shared" si="5"/>
        <v>05</v>
      </c>
    </row>
    <row r="185" spans="1:7" ht="57.75" customHeight="1">
      <c r="A185" s="9">
        <f t="shared" si="4"/>
        <v>0</v>
      </c>
      <c r="B185" s="9">
        <v>0</v>
      </c>
      <c r="C185" s="10">
        <v>372000</v>
      </c>
      <c r="D185" s="11" t="s">
        <v>42</v>
      </c>
      <c r="E185" s="10" t="s">
        <v>380</v>
      </c>
      <c r="F185" s="11" t="s">
        <v>381</v>
      </c>
      <c r="G185" s="35" t="str">
        <f t="shared" si="5"/>
        <v>05</v>
      </c>
    </row>
    <row r="186" spans="1:8" ht="57.75" customHeight="1">
      <c r="A186" s="9">
        <f t="shared" si="4"/>
        <v>0</v>
      </c>
      <c r="B186" s="9">
        <v>0</v>
      </c>
      <c r="C186" s="10">
        <v>384000</v>
      </c>
      <c r="D186" s="11" t="s">
        <v>42</v>
      </c>
      <c r="E186" s="10" t="s">
        <v>382</v>
      </c>
      <c r="F186" s="11" t="s">
        <v>383</v>
      </c>
      <c r="G186" s="35" t="str">
        <f t="shared" si="5"/>
        <v>05</v>
      </c>
      <c r="H186" s="4"/>
    </row>
    <row r="187" spans="1:7" ht="57.75" customHeight="1">
      <c r="A187" s="9">
        <f t="shared" si="4"/>
        <v>0</v>
      </c>
      <c r="B187" s="9">
        <v>0</v>
      </c>
      <c r="C187" s="10">
        <v>314000</v>
      </c>
      <c r="D187" s="11" t="s">
        <v>42</v>
      </c>
      <c r="E187" s="10" t="s">
        <v>384</v>
      </c>
      <c r="F187" s="11" t="s">
        <v>385</v>
      </c>
      <c r="G187" s="35" t="str">
        <f t="shared" si="5"/>
        <v>05</v>
      </c>
    </row>
    <row r="188" spans="1:7" ht="57.75" customHeight="1">
      <c r="A188" s="9">
        <f t="shared" si="4"/>
        <v>0</v>
      </c>
      <c r="B188" s="9">
        <v>0</v>
      </c>
      <c r="C188" s="10">
        <v>383500</v>
      </c>
      <c r="D188" s="11" t="s">
        <v>42</v>
      </c>
      <c r="E188" s="10" t="s">
        <v>386</v>
      </c>
      <c r="F188" s="11" t="s">
        <v>387</v>
      </c>
      <c r="G188" s="35" t="str">
        <f t="shared" si="5"/>
        <v>05</v>
      </c>
    </row>
    <row r="189" spans="1:8" ht="57.75" customHeight="1">
      <c r="A189" s="9">
        <f t="shared" si="4"/>
        <v>0</v>
      </c>
      <c r="B189" s="9">
        <v>0</v>
      </c>
      <c r="C189" s="10">
        <v>441500</v>
      </c>
      <c r="D189" s="11" t="s">
        <v>42</v>
      </c>
      <c r="E189" s="10" t="s">
        <v>388</v>
      </c>
      <c r="F189" s="11" t="s">
        <v>389</v>
      </c>
      <c r="G189" s="35" t="str">
        <f t="shared" si="5"/>
        <v>05</v>
      </c>
      <c r="H189" s="4"/>
    </row>
    <row r="190" spans="1:7" ht="57.75" customHeight="1">
      <c r="A190" s="9">
        <f t="shared" si="4"/>
        <v>0</v>
      </c>
      <c r="B190" s="9">
        <v>0</v>
      </c>
      <c r="C190" s="10">
        <v>536500</v>
      </c>
      <c r="D190" s="11" t="s">
        <v>42</v>
      </c>
      <c r="E190" s="10" t="s">
        <v>390</v>
      </c>
      <c r="F190" s="11" t="s">
        <v>391</v>
      </c>
      <c r="G190" s="35" t="str">
        <f t="shared" si="5"/>
        <v>05</v>
      </c>
    </row>
    <row r="191" spans="1:8" ht="57.75" customHeight="1">
      <c r="A191" s="9">
        <f t="shared" si="4"/>
        <v>0</v>
      </c>
      <c r="B191" s="9">
        <v>0</v>
      </c>
      <c r="C191" s="10">
        <v>191000</v>
      </c>
      <c r="D191" s="11" t="s">
        <v>0</v>
      </c>
      <c r="E191" s="10" t="s">
        <v>392</v>
      </c>
      <c r="F191" s="11" t="s">
        <v>393</v>
      </c>
      <c r="G191" s="35" t="str">
        <f t="shared" si="5"/>
        <v>05</v>
      </c>
      <c r="H191" s="4"/>
    </row>
    <row r="192" spans="1:7" ht="57.75" customHeight="1">
      <c r="A192" s="9">
        <f t="shared" si="4"/>
        <v>0</v>
      </c>
      <c r="B192" s="9">
        <v>0</v>
      </c>
      <c r="C192" s="10">
        <v>247000</v>
      </c>
      <c r="D192" s="11" t="s">
        <v>165</v>
      </c>
      <c r="E192" s="10" t="s">
        <v>394</v>
      </c>
      <c r="F192" s="11" t="s">
        <v>395</v>
      </c>
      <c r="G192" s="35" t="str">
        <f t="shared" si="5"/>
        <v>05</v>
      </c>
    </row>
    <row r="193" spans="1:8" ht="57.75" customHeight="1">
      <c r="A193" s="9">
        <f t="shared" si="4"/>
        <v>0</v>
      </c>
      <c r="B193" s="9">
        <v>0</v>
      </c>
      <c r="C193" s="10">
        <v>404500</v>
      </c>
      <c r="D193" s="11" t="s">
        <v>42</v>
      </c>
      <c r="E193" s="10" t="s">
        <v>396</v>
      </c>
      <c r="F193" s="11" t="s">
        <v>397</v>
      </c>
      <c r="G193" s="35" t="str">
        <f t="shared" si="5"/>
        <v>05</v>
      </c>
      <c r="H193" s="4"/>
    </row>
    <row r="194" spans="1:7" ht="57.75" customHeight="1">
      <c r="A194" s="9">
        <f t="shared" si="4"/>
        <v>0</v>
      </c>
      <c r="B194" s="9">
        <v>0</v>
      </c>
      <c r="C194" s="10">
        <v>473500</v>
      </c>
      <c r="D194" s="11" t="s">
        <v>42</v>
      </c>
      <c r="E194" s="10" t="s">
        <v>398</v>
      </c>
      <c r="F194" s="11" t="s">
        <v>399</v>
      </c>
      <c r="G194" s="35" t="str">
        <f t="shared" si="5"/>
        <v>05</v>
      </c>
    </row>
    <row r="195" spans="1:8" ht="57.75" customHeight="1">
      <c r="A195" s="9">
        <f t="shared" si="4"/>
        <v>0</v>
      </c>
      <c r="B195" s="9">
        <v>0</v>
      </c>
      <c r="C195" s="10">
        <v>582000</v>
      </c>
      <c r="D195" s="11" t="s">
        <v>42</v>
      </c>
      <c r="E195" s="10" t="s">
        <v>400</v>
      </c>
      <c r="F195" s="11" t="s">
        <v>401</v>
      </c>
      <c r="G195" s="35" t="str">
        <f t="shared" si="5"/>
        <v>05</v>
      </c>
      <c r="H195" s="4"/>
    </row>
    <row r="196" spans="1:7" ht="57.75" customHeight="1">
      <c r="A196" s="9">
        <f t="shared" si="4"/>
        <v>0</v>
      </c>
      <c r="B196" s="9">
        <v>0</v>
      </c>
      <c r="C196" s="10">
        <v>708500</v>
      </c>
      <c r="D196" s="11" t="s">
        <v>42</v>
      </c>
      <c r="E196" s="10" t="s">
        <v>402</v>
      </c>
      <c r="F196" s="11" t="s">
        <v>403</v>
      </c>
      <c r="G196" s="35" t="str">
        <f t="shared" si="5"/>
        <v>05</v>
      </c>
    </row>
    <row r="197" spans="1:8" ht="57.75" customHeight="1">
      <c r="A197" s="9">
        <f aca="true" t="shared" si="6" ref="A197:A260">B197*C197</f>
        <v>0</v>
      </c>
      <c r="B197" s="9">
        <v>0</v>
      </c>
      <c r="C197" s="10">
        <v>377500</v>
      </c>
      <c r="D197" s="11" t="s">
        <v>42</v>
      </c>
      <c r="E197" s="10" t="s">
        <v>404</v>
      </c>
      <c r="F197" s="11" t="s">
        <v>405</v>
      </c>
      <c r="G197" s="35" t="str">
        <f aca="true" t="shared" si="7" ref="G197:G260">LEFT(F197,2)</f>
        <v>05</v>
      </c>
      <c r="H197" s="4"/>
    </row>
    <row r="198" spans="1:7" ht="57.75" customHeight="1">
      <c r="A198" s="9">
        <f t="shared" si="6"/>
        <v>0</v>
      </c>
      <c r="B198" s="9">
        <v>0</v>
      </c>
      <c r="C198" s="10">
        <v>401000</v>
      </c>
      <c r="D198" s="11" t="s">
        <v>42</v>
      </c>
      <c r="E198" s="10" t="s">
        <v>406</v>
      </c>
      <c r="F198" s="11" t="s">
        <v>407</v>
      </c>
      <c r="G198" s="35" t="str">
        <f t="shared" si="7"/>
        <v>05</v>
      </c>
    </row>
    <row r="199" spans="1:7" ht="57.75" customHeight="1">
      <c r="A199" s="9">
        <f t="shared" si="6"/>
        <v>0</v>
      </c>
      <c r="B199" s="9">
        <v>0</v>
      </c>
      <c r="C199" s="10">
        <v>80400</v>
      </c>
      <c r="D199" s="11" t="s">
        <v>42</v>
      </c>
      <c r="E199" s="10" t="s">
        <v>408</v>
      </c>
      <c r="F199" s="11" t="s">
        <v>409</v>
      </c>
      <c r="G199" s="35" t="str">
        <f t="shared" si="7"/>
        <v>05</v>
      </c>
    </row>
    <row r="200" spans="1:8" ht="57.75" customHeight="1">
      <c r="A200" s="9">
        <f t="shared" si="6"/>
        <v>0</v>
      </c>
      <c r="B200" s="9">
        <v>0</v>
      </c>
      <c r="C200" s="10">
        <v>5470</v>
      </c>
      <c r="D200" s="11" t="s">
        <v>42</v>
      </c>
      <c r="E200" s="10" t="s">
        <v>410</v>
      </c>
      <c r="F200" s="11" t="s">
        <v>411</v>
      </c>
      <c r="G200" s="35" t="str">
        <f t="shared" si="7"/>
        <v>05</v>
      </c>
      <c r="H200" s="4"/>
    </row>
    <row r="201" spans="1:7" ht="57.75" customHeight="1">
      <c r="A201" s="9">
        <f t="shared" si="6"/>
        <v>0</v>
      </c>
      <c r="B201" s="9">
        <v>0</v>
      </c>
      <c r="C201" s="10">
        <v>96900</v>
      </c>
      <c r="D201" s="11" t="s">
        <v>42</v>
      </c>
      <c r="E201" s="10" t="s">
        <v>412</v>
      </c>
      <c r="F201" s="11" t="s">
        <v>413</v>
      </c>
      <c r="G201" s="35" t="str">
        <f t="shared" si="7"/>
        <v>05</v>
      </c>
    </row>
    <row r="202" spans="1:7" ht="57.75" customHeight="1">
      <c r="A202" s="9">
        <f t="shared" si="6"/>
        <v>0</v>
      </c>
      <c r="B202" s="9">
        <v>0</v>
      </c>
      <c r="C202" s="10">
        <v>197500</v>
      </c>
      <c r="D202" s="11" t="s">
        <v>42</v>
      </c>
      <c r="E202" s="10" t="s">
        <v>414</v>
      </c>
      <c r="F202" s="11" t="s">
        <v>415</v>
      </c>
      <c r="G202" s="35" t="str">
        <f t="shared" si="7"/>
        <v>05</v>
      </c>
    </row>
    <row r="203" spans="1:8" ht="57.75" customHeight="1">
      <c r="A203" s="9">
        <f t="shared" si="6"/>
        <v>0</v>
      </c>
      <c r="B203" s="9">
        <v>0</v>
      </c>
      <c r="C203" s="10">
        <v>17600</v>
      </c>
      <c r="D203" s="11" t="s">
        <v>42</v>
      </c>
      <c r="E203" s="10" t="s">
        <v>416</v>
      </c>
      <c r="F203" s="11" t="s">
        <v>417</v>
      </c>
      <c r="G203" s="35" t="str">
        <f t="shared" si="7"/>
        <v>05</v>
      </c>
      <c r="H203" s="4"/>
    </row>
    <row r="204" spans="1:7" ht="57.75" customHeight="1">
      <c r="A204" s="9">
        <f t="shared" si="6"/>
        <v>0</v>
      </c>
      <c r="B204" s="9">
        <v>0</v>
      </c>
      <c r="C204" s="10">
        <v>132500</v>
      </c>
      <c r="D204" s="11" t="s">
        <v>42</v>
      </c>
      <c r="E204" s="10" t="s">
        <v>418</v>
      </c>
      <c r="F204" s="11" t="s">
        <v>419</v>
      </c>
      <c r="G204" s="35" t="str">
        <f t="shared" si="7"/>
        <v>05</v>
      </c>
    </row>
    <row r="205" spans="1:8" ht="57.75" customHeight="1">
      <c r="A205" s="9">
        <f t="shared" si="6"/>
        <v>0</v>
      </c>
      <c r="B205" s="9">
        <v>0</v>
      </c>
      <c r="C205" s="10">
        <v>60800</v>
      </c>
      <c r="D205" s="11" t="s">
        <v>42</v>
      </c>
      <c r="E205" s="10" t="s">
        <v>420</v>
      </c>
      <c r="F205" s="11" t="s">
        <v>421</v>
      </c>
      <c r="G205" s="35" t="str">
        <f t="shared" si="7"/>
        <v>05</v>
      </c>
      <c r="H205" s="4"/>
    </row>
    <row r="206" spans="1:7" ht="57.75" customHeight="1">
      <c r="A206" s="9">
        <f t="shared" si="6"/>
        <v>0</v>
      </c>
      <c r="B206" s="9">
        <v>0</v>
      </c>
      <c r="C206" s="10">
        <v>67300</v>
      </c>
      <c r="D206" s="11" t="s">
        <v>42</v>
      </c>
      <c r="E206" s="10" t="s">
        <v>422</v>
      </c>
      <c r="F206" s="11" t="s">
        <v>423</v>
      </c>
      <c r="G206" s="35" t="str">
        <f t="shared" si="7"/>
        <v>05</v>
      </c>
    </row>
    <row r="207" spans="1:8" ht="57.75" customHeight="1">
      <c r="A207" s="9">
        <f t="shared" si="6"/>
        <v>0</v>
      </c>
      <c r="B207" s="9">
        <v>0</v>
      </c>
      <c r="C207" s="10">
        <v>23300</v>
      </c>
      <c r="D207" s="11" t="s">
        <v>424</v>
      </c>
      <c r="E207" s="10" t="s">
        <v>425</v>
      </c>
      <c r="F207" s="11" t="s">
        <v>426</v>
      </c>
      <c r="G207" s="35" t="str">
        <f t="shared" si="7"/>
        <v>05</v>
      </c>
      <c r="H207" s="4"/>
    </row>
    <row r="208" spans="1:7" ht="57.75" customHeight="1">
      <c r="A208" s="9">
        <f t="shared" si="6"/>
        <v>0</v>
      </c>
      <c r="B208" s="9">
        <v>0</v>
      </c>
      <c r="C208" s="10">
        <v>13600</v>
      </c>
      <c r="D208" s="11" t="s">
        <v>424</v>
      </c>
      <c r="E208" s="10" t="s">
        <v>427</v>
      </c>
      <c r="F208" s="11" t="s">
        <v>428</v>
      </c>
      <c r="G208" s="35" t="str">
        <f t="shared" si="7"/>
        <v>05</v>
      </c>
    </row>
    <row r="209" spans="1:8" ht="57.75" customHeight="1">
      <c r="A209" s="9">
        <f t="shared" si="6"/>
        <v>0</v>
      </c>
      <c r="B209" s="9">
        <v>0</v>
      </c>
      <c r="C209" s="10">
        <v>278500</v>
      </c>
      <c r="D209" s="11" t="s">
        <v>165</v>
      </c>
      <c r="E209" s="10" t="s">
        <v>429</v>
      </c>
      <c r="F209" s="11" t="s">
        <v>430</v>
      </c>
      <c r="G209" s="35" t="str">
        <f t="shared" si="7"/>
        <v>05</v>
      </c>
      <c r="H209" s="4"/>
    </row>
    <row r="210" spans="1:7" ht="57.75" customHeight="1">
      <c r="A210" s="9">
        <f t="shared" si="6"/>
        <v>0</v>
      </c>
      <c r="B210" s="9">
        <v>0</v>
      </c>
      <c r="C210" s="10">
        <v>234000</v>
      </c>
      <c r="D210" s="11" t="s">
        <v>165</v>
      </c>
      <c r="E210" s="10" t="s">
        <v>431</v>
      </c>
      <c r="F210" s="11" t="s">
        <v>432</v>
      </c>
      <c r="G210" s="35" t="str">
        <f t="shared" si="7"/>
        <v>05</v>
      </c>
    </row>
    <row r="211" spans="1:8" ht="57.75" customHeight="1">
      <c r="A211" s="9">
        <f t="shared" si="6"/>
        <v>0</v>
      </c>
      <c r="B211" s="9">
        <v>0</v>
      </c>
      <c r="C211" s="10">
        <v>178500</v>
      </c>
      <c r="D211" s="11" t="s">
        <v>42</v>
      </c>
      <c r="E211" s="10" t="s">
        <v>433</v>
      </c>
      <c r="F211" s="11" t="s">
        <v>434</v>
      </c>
      <c r="G211" s="35" t="str">
        <f t="shared" si="7"/>
        <v>06</v>
      </c>
      <c r="H211" s="4"/>
    </row>
    <row r="212" spans="1:7" ht="57.75" customHeight="1">
      <c r="A212" s="9">
        <f t="shared" si="6"/>
        <v>0</v>
      </c>
      <c r="B212" s="9">
        <v>0</v>
      </c>
      <c r="C212" s="10">
        <v>122500</v>
      </c>
      <c r="D212" s="11" t="s">
        <v>0</v>
      </c>
      <c r="E212" s="10" t="s">
        <v>435</v>
      </c>
      <c r="F212" s="11" t="s">
        <v>436</v>
      </c>
      <c r="G212" s="35" t="str">
        <f t="shared" si="7"/>
        <v>06</v>
      </c>
    </row>
    <row r="213" spans="1:7" ht="57.75" customHeight="1">
      <c r="A213" s="9">
        <f t="shared" si="6"/>
        <v>0</v>
      </c>
      <c r="B213" s="9">
        <v>0</v>
      </c>
      <c r="C213" s="10">
        <v>246000</v>
      </c>
      <c r="D213" s="11" t="s">
        <v>42</v>
      </c>
      <c r="E213" s="10" t="s">
        <v>437</v>
      </c>
      <c r="F213" s="11" t="s">
        <v>438</v>
      </c>
      <c r="G213" s="35" t="str">
        <f t="shared" si="7"/>
        <v>06</v>
      </c>
    </row>
    <row r="214" spans="1:8" ht="57.75" customHeight="1">
      <c r="A214" s="9">
        <f t="shared" si="6"/>
        <v>0</v>
      </c>
      <c r="B214" s="9">
        <v>0</v>
      </c>
      <c r="C214" s="10">
        <v>277000</v>
      </c>
      <c r="D214" s="11" t="s">
        <v>42</v>
      </c>
      <c r="E214" s="10" t="s">
        <v>439</v>
      </c>
      <c r="F214" s="11" t="s">
        <v>440</v>
      </c>
      <c r="G214" s="35" t="str">
        <f t="shared" si="7"/>
        <v>06</v>
      </c>
      <c r="H214" s="4"/>
    </row>
    <row r="215" spans="1:7" ht="57.75" customHeight="1">
      <c r="A215" s="9">
        <f t="shared" si="6"/>
        <v>0</v>
      </c>
      <c r="B215" s="9">
        <v>0</v>
      </c>
      <c r="C215" s="10">
        <v>309500</v>
      </c>
      <c r="D215" s="11" t="s">
        <v>42</v>
      </c>
      <c r="E215" s="10" t="s">
        <v>441</v>
      </c>
      <c r="F215" s="11" t="s">
        <v>442</v>
      </c>
      <c r="G215" s="35" t="str">
        <f t="shared" si="7"/>
        <v>06</v>
      </c>
    </row>
    <row r="216" spans="1:7" ht="57.75" customHeight="1">
      <c r="A216" s="9">
        <f t="shared" si="6"/>
        <v>0</v>
      </c>
      <c r="B216" s="9">
        <v>0</v>
      </c>
      <c r="C216" s="10">
        <v>345500</v>
      </c>
      <c r="D216" s="11" t="s">
        <v>42</v>
      </c>
      <c r="E216" s="10" t="s">
        <v>443</v>
      </c>
      <c r="F216" s="11" t="s">
        <v>444</v>
      </c>
      <c r="G216" s="35" t="str">
        <f t="shared" si="7"/>
        <v>06</v>
      </c>
    </row>
    <row r="217" spans="1:8" ht="57.75" customHeight="1">
      <c r="A217" s="9">
        <f t="shared" si="6"/>
        <v>0</v>
      </c>
      <c r="B217" s="9">
        <v>0</v>
      </c>
      <c r="C217" s="10">
        <v>245000</v>
      </c>
      <c r="D217" s="11" t="s">
        <v>42</v>
      </c>
      <c r="E217" s="10" t="s">
        <v>445</v>
      </c>
      <c r="F217" s="11" t="s">
        <v>446</v>
      </c>
      <c r="G217" s="35" t="str">
        <f t="shared" si="7"/>
        <v>06</v>
      </c>
      <c r="H217" s="4"/>
    </row>
    <row r="218" spans="1:7" ht="57.75" customHeight="1">
      <c r="A218" s="9">
        <f t="shared" si="6"/>
        <v>0</v>
      </c>
      <c r="B218" s="9">
        <v>0</v>
      </c>
      <c r="C218" s="10">
        <v>271000</v>
      </c>
      <c r="D218" s="11" t="s">
        <v>42</v>
      </c>
      <c r="E218" s="10" t="s">
        <v>447</v>
      </c>
      <c r="F218" s="11" t="s">
        <v>448</v>
      </c>
      <c r="G218" s="35" t="str">
        <f t="shared" si="7"/>
        <v>06</v>
      </c>
    </row>
    <row r="219" spans="1:7" ht="57.75" customHeight="1">
      <c r="A219" s="9">
        <f t="shared" si="6"/>
        <v>0</v>
      </c>
      <c r="B219" s="9">
        <v>0</v>
      </c>
      <c r="C219" s="10">
        <v>300000</v>
      </c>
      <c r="D219" s="11" t="s">
        <v>42</v>
      </c>
      <c r="E219" s="10" t="s">
        <v>449</v>
      </c>
      <c r="F219" s="11" t="s">
        <v>450</v>
      </c>
      <c r="G219" s="35" t="str">
        <f t="shared" si="7"/>
        <v>06</v>
      </c>
    </row>
    <row r="220" spans="1:8" ht="57.75" customHeight="1">
      <c r="A220" s="9">
        <f t="shared" si="6"/>
        <v>0</v>
      </c>
      <c r="B220" s="9">
        <v>0</v>
      </c>
      <c r="C220" s="10">
        <v>335500</v>
      </c>
      <c r="D220" s="11" t="s">
        <v>42</v>
      </c>
      <c r="E220" s="10" t="s">
        <v>451</v>
      </c>
      <c r="F220" s="11" t="s">
        <v>452</v>
      </c>
      <c r="G220" s="35" t="str">
        <f t="shared" si="7"/>
        <v>06</v>
      </c>
      <c r="H220" s="4"/>
    </row>
    <row r="221" spans="1:7" ht="57.75" customHeight="1">
      <c r="A221" s="9">
        <f t="shared" si="6"/>
        <v>0</v>
      </c>
      <c r="B221" s="9">
        <v>0</v>
      </c>
      <c r="C221" s="10">
        <v>256000</v>
      </c>
      <c r="D221" s="11" t="s">
        <v>42</v>
      </c>
      <c r="E221" s="10" t="s">
        <v>453</v>
      </c>
      <c r="F221" s="11" t="s">
        <v>454</v>
      </c>
      <c r="G221" s="35" t="str">
        <f t="shared" si="7"/>
        <v>06</v>
      </c>
    </row>
    <row r="222" spans="1:7" ht="57.75" customHeight="1">
      <c r="A222" s="9">
        <f t="shared" si="6"/>
        <v>0</v>
      </c>
      <c r="B222" s="9">
        <v>0</v>
      </c>
      <c r="C222" s="10">
        <v>286500</v>
      </c>
      <c r="D222" s="11" t="s">
        <v>42</v>
      </c>
      <c r="E222" s="10" t="s">
        <v>455</v>
      </c>
      <c r="F222" s="11" t="s">
        <v>456</v>
      </c>
      <c r="G222" s="35" t="str">
        <f t="shared" si="7"/>
        <v>06</v>
      </c>
    </row>
    <row r="223" spans="1:7" ht="57.75" customHeight="1">
      <c r="A223" s="9">
        <f t="shared" si="6"/>
        <v>0</v>
      </c>
      <c r="B223" s="9">
        <v>0</v>
      </c>
      <c r="C223" s="10">
        <v>352000</v>
      </c>
      <c r="D223" s="11" t="s">
        <v>42</v>
      </c>
      <c r="E223" s="10" t="s">
        <v>457</v>
      </c>
      <c r="F223" s="11" t="s">
        <v>458</v>
      </c>
      <c r="G223" s="35" t="str">
        <f t="shared" si="7"/>
        <v>06</v>
      </c>
    </row>
    <row r="224" spans="1:8" ht="57.75" customHeight="1">
      <c r="A224" s="9">
        <f t="shared" si="6"/>
        <v>0</v>
      </c>
      <c r="B224" s="9">
        <v>0</v>
      </c>
      <c r="C224" s="10">
        <v>447500</v>
      </c>
      <c r="D224" s="11" t="s">
        <v>42</v>
      </c>
      <c r="E224" s="10" t="s">
        <v>459</v>
      </c>
      <c r="F224" s="11" t="s">
        <v>460</v>
      </c>
      <c r="G224" s="35" t="str">
        <f t="shared" si="7"/>
        <v>06</v>
      </c>
      <c r="H224" s="4"/>
    </row>
    <row r="225" spans="1:7" ht="57.75" customHeight="1">
      <c r="A225" s="9">
        <f t="shared" si="6"/>
        <v>0</v>
      </c>
      <c r="B225" s="9">
        <v>0</v>
      </c>
      <c r="C225" s="10">
        <v>209000</v>
      </c>
      <c r="D225" s="11" t="s">
        <v>42</v>
      </c>
      <c r="E225" s="10" t="s">
        <v>461</v>
      </c>
      <c r="F225" s="11" t="s">
        <v>462</v>
      </c>
      <c r="G225" s="35" t="str">
        <f t="shared" si="7"/>
        <v>06</v>
      </c>
    </row>
    <row r="226" spans="1:7" ht="57.75" customHeight="1">
      <c r="A226" s="9">
        <f t="shared" si="6"/>
        <v>0</v>
      </c>
      <c r="B226" s="9">
        <v>0</v>
      </c>
      <c r="C226" s="10">
        <v>342000</v>
      </c>
      <c r="D226" s="11" t="s">
        <v>42</v>
      </c>
      <c r="E226" s="10" t="s">
        <v>463</v>
      </c>
      <c r="F226" s="11" t="s">
        <v>464</v>
      </c>
      <c r="G226" s="35" t="str">
        <f t="shared" si="7"/>
        <v>06</v>
      </c>
    </row>
    <row r="227" spans="1:8" ht="57.75" customHeight="1">
      <c r="A227" s="9">
        <f t="shared" si="6"/>
        <v>0</v>
      </c>
      <c r="B227" s="9">
        <v>0</v>
      </c>
      <c r="C227" s="10">
        <v>365000</v>
      </c>
      <c r="D227" s="11" t="s">
        <v>42</v>
      </c>
      <c r="E227" s="10" t="s">
        <v>465</v>
      </c>
      <c r="F227" s="11" t="s">
        <v>466</v>
      </c>
      <c r="G227" s="35" t="str">
        <f t="shared" si="7"/>
        <v>06</v>
      </c>
      <c r="H227" s="4"/>
    </row>
    <row r="228" spans="1:7" ht="57.75" customHeight="1">
      <c r="A228" s="9">
        <f t="shared" si="6"/>
        <v>0</v>
      </c>
      <c r="B228" s="9">
        <v>0</v>
      </c>
      <c r="C228" s="10">
        <v>458000</v>
      </c>
      <c r="D228" s="11" t="s">
        <v>42</v>
      </c>
      <c r="E228" s="10" t="s">
        <v>467</v>
      </c>
      <c r="F228" s="11" t="s">
        <v>468</v>
      </c>
      <c r="G228" s="35" t="str">
        <f t="shared" si="7"/>
        <v>06</v>
      </c>
    </row>
    <row r="229" spans="1:8" ht="57.75" customHeight="1">
      <c r="A229" s="9">
        <f t="shared" si="6"/>
        <v>0</v>
      </c>
      <c r="B229" s="9">
        <v>0</v>
      </c>
      <c r="C229" s="10">
        <v>605000</v>
      </c>
      <c r="D229" s="11" t="s">
        <v>42</v>
      </c>
      <c r="E229" s="10" t="s">
        <v>469</v>
      </c>
      <c r="F229" s="11" t="s">
        <v>470</v>
      </c>
      <c r="G229" s="35" t="str">
        <f t="shared" si="7"/>
        <v>06</v>
      </c>
      <c r="H229" s="4"/>
    </row>
    <row r="230" spans="1:8" ht="57.75" customHeight="1">
      <c r="A230" s="9">
        <f t="shared" si="6"/>
        <v>0</v>
      </c>
      <c r="B230" s="9">
        <v>0</v>
      </c>
      <c r="C230" s="10">
        <v>302500</v>
      </c>
      <c r="D230" s="11" t="s">
        <v>42</v>
      </c>
      <c r="E230" s="10" t="s">
        <v>471</v>
      </c>
      <c r="F230" s="11" t="s">
        <v>472</v>
      </c>
      <c r="G230" s="35" t="str">
        <f t="shared" si="7"/>
        <v>06</v>
      </c>
      <c r="H230" s="4"/>
    </row>
    <row r="231" spans="1:7" ht="57.75" customHeight="1">
      <c r="A231" s="9">
        <f t="shared" si="6"/>
        <v>0</v>
      </c>
      <c r="B231" s="9">
        <v>0</v>
      </c>
      <c r="C231" s="10">
        <v>328000</v>
      </c>
      <c r="D231" s="11" t="s">
        <v>42</v>
      </c>
      <c r="E231" s="10" t="s">
        <v>473</v>
      </c>
      <c r="F231" s="11" t="s">
        <v>474</v>
      </c>
      <c r="G231" s="35" t="str">
        <f t="shared" si="7"/>
        <v>06</v>
      </c>
    </row>
    <row r="232" spans="1:7" ht="57.75" customHeight="1">
      <c r="A232" s="9">
        <f t="shared" si="6"/>
        <v>0</v>
      </c>
      <c r="B232" s="9">
        <v>0</v>
      </c>
      <c r="C232" s="10">
        <v>69000</v>
      </c>
      <c r="D232" s="11" t="s">
        <v>42</v>
      </c>
      <c r="E232" s="10" t="s">
        <v>475</v>
      </c>
      <c r="F232" s="11" t="s">
        <v>476</v>
      </c>
      <c r="G232" s="35" t="str">
        <f t="shared" si="7"/>
        <v>06</v>
      </c>
    </row>
    <row r="233" spans="1:7" ht="57.75" customHeight="1">
      <c r="A233" s="9">
        <f t="shared" si="6"/>
        <v>0</v>
      </c>
      <c r="B233" s="9">
        <v>0</v>
      </c>
      <c r="C233" s="10">
        <v>6140</v>
      </c>
      <c r="D233" s="11" t="s">
        <v>42</v>
      </c>
      <c r="E233" s="10" t="s">
        <v>477</v>
      </c>
      <c r="F233" s="11" t="s">
        <v>478</v>
      </c>
      <c r="G233" s="35" t="str">
        <f t="shared" si="7"/>
        <v>06</v>
      </c>
    </row>
    <row r="234" spans="1:8" ht="57.75" customHeight="1">
      <c r="A234" s="9">
        <f t="shared" si="6"/>
        <v>0</v>
      </c>
      <c r="B234" s="9">
        <v>0</v>
      </c>
      <c r="C234" s="10">
        <v>109500</v>
      </c>
      <c r="D234" s="11" t="s">
        <v>42</v>
      </c>
      <c r="E234" s="10" t="s">
        <v>479</v>
      </c>
      <c r="F234" s="11" t="s">
        <v>480</v>
      </c>
      <c r="G234" s="35" t="str">
        <f t="shared" si="7"/>
        <v>06</v>
      </c>
      <c r="H234" s="4"/>
    </row>
    <row r="235" spans="1:7" ht="57.75" customHeight="1">
      <c r="A235" s="9">
        <f t="shared" si="6"/>
        <v>0</v>
      </c>
      <c r="B235" s="9">
        <v>0</v>
      </c>
      <c r="C235" s="10">
        <v>172500</v>
      </c>
      <c r="D235" s="11" t="s">
        <v>42</v>
      </c>
      <c r="E235" s="10" t="s">
        <v>481</v>
      </c>
      <c r="F235" s="11" t="s">
        <v>482</v>
      </c>
      <c r="G235" s="35" t="str">
        <f t="shared" si="7"/>
        <v>06</v>
      </c>
    </row>
    <row r="236" spans="1:7" ht="57.75" customHeight="1">
      <c r="A236" s="9">
        <f t="shared" si="6"/>
        <v>0</v>
      </c>
      <c r="B236" s="9">
        <v>0</v>
      </c>
      <c r="C236" s="10">
        <v>13900</v>
      </c>
      <c r="D236" s="11" t="s">
        <v>42</v>
      </c>
      <c r="E236" s="10" t="s">
        <v>483</v>
      </c>
      <c r="F236" s="11" t="s">
        <v>484</v>
      </c>
      <c r="G236" s="35" t="str">
        <f t="shared" si="7"/>
        <v>06</v>
      </c>
    </row>
    <row r="237" spans="1:7" ht="57.75" customHeight="1">
      <c r="A237" s="9">
        <f t="shared" si="6"/>
        <v>0</v>
      </c>
      <c r="B237" s="9">
        <v>0</v>
      </c>
      <c r="C237" s="10">
        <v>58700</v>
      </c>
      <c r="D237" s="11" t="s">
        <v>42</v>
      </c>
      <c r="E237" s="10" t="s">
        <v>485</v>
      </c>
      <c r="F237" s="11" t="s">
        <v>486</v>
      </c>
      <c r="G237" s="35" t="str">
        <f t="shared" si="7"/>
        <v>06</v>
      </c>
    </row>
    <row r="238" spans="1:8" ht="57.75" customHeight="1">
      <c r="A238" s="9">
        <f t="shared" si="6"/>
        <v>0</v>
      </c>
      <c r="B238" s="9">
        <v>0</v>
      </c>
      <c r="C238" s="10">
        <v>17700</v>
      </c>
      <c r="D238" s="11" t="s">
        <v>424</v>
      </c>
      <c r="E238" s="10" t="s">
        <v>487</v>
      </c>
      <c r="F238" s="11" t="s">
        <v>488</v>
      </c>
      <c r="G238" s="35" t="str">
        <f t="shared" si="7"/>
        <v>06</v>
      </c>
      <c r="H238" s="4"/>
    </row>
    <row r="239" spans="1:7" ht="57.75" customHeight="1">
      <c r="A239" s="9">
        <f t="shared" si="6"/>
        <v>0</v>
      </c>
      <c r="B239" s="9">
        <v>0</v>
      </c>
      <c r="C239" s="10">
        <v>12000</v>
      </c>
      <c r="D239" s="11" t="s">
        <v>424</v>
      </c>
      <c r="E239" s="10" t="s">
        <v>489</v>
      </c>
      <c r="F239" s="11" t="s">
        <v>490</v>
      </c>
      <c r="G239" s="35" t="str">
        <f t="shared" si="7"/>
        <v>06</v>
      </c>
    </row>
    <row r="240" spans="1:8" ht="57.75" customHeight="1">
      <c r="A240" s="9">
        <f t="shared" si="6"/>
        <v>0</v>
      </c>
      <c r="B240" s="9">
        <v>0</v>
      </c>
      <c r="C240" s="10">
        <v>197000</v>
      </c>
      <c r="D240" s="11" t="s">
        <v>165</v>
      </c>
      <c r="E240" s="10" t="s">
        <v>491</v>
      </c>
      <c r="F240" s="11" t="s">
        <v>492</v>
      </c>
      <c r="G240" s="35" t="str">
        <f t="shared" si="7"/>
        <v>06</v>
      </c>
      <c r="H240" s="4"/>
    </row>
    <row r="241" spans="1:7" ht="57.75" customHeight="1">
      <c r="A241" s="9">
        <f t="shared" si="6"/>
        <v>0</v>
      </c>
      <c r="B241" s="9">
        <v>0</v>
      </c>
      <c r="C241" s="10">
        <v>5010</v>
      </c>
      <c r="D241" s="11" t="s">
        <v>493</v>
      </c>
      <c r="E241" s="10" t="s">
        <v>494</v>
      </c>
      <c r="F241" s="11" t="s">
        <v>495</v>
      </c>
      <c r="G241" s="35" t="str">
        <f t="shared" si="7"/>
        <v>06</v>
      </c>
    </row>
    <row r="242" spans="1:8" ht="57.75" customHeight="1">
      <c r="A242" s="9">
        <f t="shared" si="6"/>
        <v>0</v>
      </c>
      <c r="B242" s="9">
        <v>0</v>
      </c>
      <c r="C242" s="10">
        <v>204000</v>
      </c>
      <c r="D242" s="11" t="s">
        <v>42</v>
      </c>
      <c r="E242" s="10" t="s">
        <v>496</v>
      </c>
      <c r="F242" s="11" t="s">
        <v>497</v>
      </c>
      <c r="G242" s="35" t="str">
        <f t="shared" si="7"/>
        <v>06</v>
      </c>
      <c r="H242" s="4"/>
    </row>
    <row r="243" spans="1:7" ht="57.75" customHeight="1">
      <c r="A243" s="9">
        <f t="shared" si="6"/>
        <v>0</v>
      </c>
      <c r="B243" s="9">
        <v>0</v>
      </c>
      <c r="C243" s="10">
        <v>0</v>
      </c>
      <c r="D243" s="11" t="s">
        <v>42</v>
      </c>
      <c r="E243" s="10" t="s">
        <v>498</v>
      </c>
      <c r="F243" s="11" t="s">
        <v>499</v>
      </c>
      <c r="G243" s="35" t="str">
        <f t="shared" si="7"/>
        <v>06</v>
      </c>
    </row>
    <row r="244" spans="1:8" ht="57.75" customHeight="1">
      <c r="A244" s="9">
        <f t="shared" si="6"/>
        <v>0</v>
      </c>
      <c r="B244" s="9">
        <v>0</v>
      </c>
      <c r="C244" s="10">
        <v>78800</v>
      </c>
      <c r="D244" s="11" t="s">
        <v>165</v>
      </c>
      <c r="E244" s="10" t="s">
        <v>500</v>
      </c>
      <c r="F244" s="11" t="s">
        <v>501</v>
      </c>
      <c r="G244" s="35" t="str">
        <f t="shared" si="7"/>
        <v>06</v>
      </c>
      <c r="H244" s="4"/>
    </row>
    <row r="245" spans="1:7" ht="57.75" customHeight="1">
      <c r="A245" s="9">
        <f t="shared" si="6"/>
        <v>0</v>
      </c>
      <c r="B245" s="9">
        <v>0</v>
      </c>
      <c r="C245" s="10">
        <v>23500</v>
      </c>
      <c r="D245" s="11" t="s">
        <v>114</v>
      </c>
      <c r="E245" s="10" t="s">
        <v>502</v>
      </c>
      <c r="F245" s="11" t="s">
        <v>503</v>
      </c>
      <c r="G245" s="35" t="str">
        <f t="shared" si="7"/>
        <v>07</v>
      </c>
    </row>
    <row r="246" spans="1:8" ht="57.75" customHeight="1">
      <c r="A246" s="9">
        <f t="shared" si="6"/>
        <v>0</v>
      </c>
      <c r="B246" s="9">
        <v>0</v>
      </c>
      <c r="C246" s="10">
        <v>20700</v>
      </c>
      <c r="D246" s="11" t="s">
        <v>114</v>
      </c>
      <c r="E246" s="10" t="s">
        <v>504</v>
      </c>
      <c r="F246" s="11" t="s">
        <v>505</v>
      </c>
      <c r="G246" s="35" t="str">
        <f t="shared" si="7"/>
        <v>07</v>
      </c>
      <c r="H246" s="4"/>
    </row>
    <row r="247" spans="1:7" ht="57.75" customHeight="1">
      <c r="A247" s="9">
        <f t="shared" si="6"/>
        <v>0</v>
      </c>
      <c r="B247" s="9">
        <v>0</v>
      </c>
      <c r="C247" s="10">
        <v>19500</v>
      </c>
      <c r="D247" s="11" t="s">
        <v>114</v>
      </c>
      <c r="E247" s="10" t="s">
        <v>506</v>
      </c>
      <c r="F247" s="11" t="s">
        <v>507</v>
      </c>
      <c r="G247" s="35" t="str">
        <f t="shared" si="7"/>
        <v>07</v>
      </c>
    </row>
    <row r="248" spans="1:7" ht="57.75" customHeight="1">
      <c r="A248" s="9">
        <f t="shared" si="6"/>
        <v>0</v>
      </c>
      <c r="B248" s="9">
        <v>0</v>
      </c>
      <c r="C248" s="10">
        <v>22300</v>
      </c>
      <c r="D248" s="11" t="s">
        <v>114</v>
      </c>
      <c r="E248" s="10" t="s">
        <v>508</v>
      </c>
      <c r="F248" s="11" t="s">
        <v>509</v>
      </c>
      <c r="G248" s="35" t="str">
        <f t="shared" si="7"/>
        <v>07</v>
      </c>
    </row>
    <row r="249" spans="1:8" ht="57.75" customHeight="1">
      <c r="A249" s="9">
        <f t="shared" si="6"/>
        <v>0</v>
      </c>
      <c r="B249" s="9">
        <v>0</v>
      </c>
      <c r="C249" s="10">
        <v>16500</v>
      </c>
      <c r="D249" s="11" t="s">
        <v>114</v>
      </c>
      <c r="E249" s="10" t="s">
        <v>510</v>
      </c>
      <c r="F249" s="11" t="s">
        <v>511</v>
      </c>
      <c r="G249" s="35" t="str">
        <f t="shared" si="7"/>
        <v>07</v>
      </c>
      <c r="H249" s="4"/>
    </row>
    <row r="250" spans="1:7" ht="57.75" customHeight="1">
      <c r="A250" s="9">
        <f t="shared" si="6"/>
        <v>0</v>
      </c>
      <c r="B250" s="9">
        <v>0</v>
      </c>
      <c r="C250" s="10">
        <v>15200</v>
      </c>
      <c r="D250" s="11" t="s">
        <v>114</v>
      </c>
      <c r="E250" s="10" t="s">
        <v>512</v>
      </c>
      <c r="F250" s="11" t="s">
        <v>513</v>
      </c>
      <c r="G250" s="35" t="str">
        <f t="shared" si="7"/>
        <v>07</v>
      </c>
    </row>
    <row r="251" spans="1:7" ht="57.75" customHeight="1">
      <c r="A251" s="9">
        <f t="shared" si="6"/>
        <v>0</v>
      </c>
      <c r="B251" s="9">
        <v>0</v>
      </c>
      <c r="C251" s="10">
        <v>22500</v>
      </c>
      <c r="D251" s="11" t="s">
        <v>114</v>
      </c>
      <c r="E251" s="10" t="s">
        <v>514</v>
      </c>
      <c r="F251" s="11" t="s">
        <v>515</v>
      </c>
      <c r="G251" s="35" t="str">
        <f t="shared" si="7"/>
        <v>07</v>
      </c>
    </row>
    <row r="252" spans="1:8" ht="57.75" customHeight="1">
      <c r="A252" s="9">
        <f t="shared" si="6"/>
        <v>0</v>
      </c>
      <c r="B252" s="9">
        <v>0</v>
      </c>
      <c r="C252" s="10">
        <v>16600</v>
      </c>
      <c r="D252" s="11" t="s">
        <v>114</v>
      </c>
      <c r="E252" s="10" t="s">
        <v>516</v>
      </c>
      <c r="F252" s="11" t="s">
        <v>517</v>
      </c>
      <c r="G252" s="35" t="str">
        <f t="shared" si="7"/>
        <v>07</v>
      </c>
      <c r="H252" s="4"/>
    </row>
    <row r="253" spans="1:7" ht="57.75" customHeight="1">
      <c r="A253" s="9">
        <f t="shared" si="6"/>
        <v>0</v>
      </c>
      <c r="B253" s="9">
        <v>0</v>
      </c>
      <c r="C253" s="10">
        <v>15300</v>
      </c>
      <c r="D253" s="11" t="s">
        <v>114</v>
      </c>
      <c r="E253" s="10" t="s">
        <v>518</v>
      </c>
      <c r="F253" s="11" t="s">
        <v>519</v>
      </c>
      <c r="G253" s="35" t="str">
        <f t="shared" si="7"/>
        <v>07</v>
      </c>
    </row>
    <row r="254" spans="1:7" ht="57.75" customHeight="1">
      <c r="A254" s="9">
        <f t="shared" si="6"/>
        <v>0</v>
      </c>
      <c r="B254" s="9">
        <v>0</v>
      </c>
      <c r="C254" s="10">
        <v>725</v>
      </c>
      <c r="D254" s="11" t="s">
        <v>114</v>
      </c>
      <c r="E254" s="10" t="s">
        <v>520</v>
      </c>
      <c r="F254" s="11" t="s">
        <v>521</v>
      </c>
      <c r="G254" s="35" t="str">
        <f t="shared" si="7"/>
        <v>07</v>
      </c>
    </row>
    <row r="255" spans="1:7" ht="57.75" customHeight="1">
      <c r="A255" s="9">
        <f t="shared" si="6"/>
        <v>0</v>
      </c>
      <c r="B255" s="9">
        <v>0</v>
      </c>
      <c r="C255" s="10">
        <v>21000</v>
      </c>
      <c r="D255" s="11" t="s">
        <v>522</v>
      </c>
      <c r="E255" s="10" t="s">
        <v>523</v>
      </c>
      <c r="F255" s="11" t="s">
        <v>524</v>
      </c>
      <c r="G255" s="35" t="str">
        <f t="shared" si="7"/>
        <v>07</v>
      </c>
    </row>
    <row r="256" spans="1:8" ht="57.75" customHeight="1">
      <c r="A256" s="9">
        <f t="shared" si="6"/>
        <v>0</v>
      </c>
      <c r="B256" s="9">
        <v>0</v>
      </c>
      <c r="C256" s="10">
        <v>1540</v>
      </c>
      <c r="D256" s="11" t="s">
        <v>114</v>
      </c>
      <c r="E256" s="10" t="s">
        <v>525</v>
      </c>
      <c r="F256" s="11" t="s">
        <v>526</v>
      </c>
      <c r="G256" s="35" t="str">
        <f t="shared" si="7"/>
        <v>07</v>
      </c>
      <c r="H256" s="4"/>
    </row>
    <row r="257" spans="1:7" ht="57.75" customHeight="1">
      <c r="A257" s="9">
        <f t="shared" si="6"/>
        <v>0</v>
      </c>
      <c r="B257" s="9">
        <v>0</v>
      </c>
      <c r="C257" s="10">
        <v>31300</v>
      </c>
      <c r="D257" s="11" t="s">
        <v>114</v>
      </c>
      <c r="E257" s="10" t="s">
        <v>527</v>
      </c>
      <c r="F257" s="11" t="s">
        <v>528</v>
      </c>
      <c r="G257" s="35" t="str">
        <f t="shared" si="7"/>
        <v>07</v>
      </c>
    </row>
    <row r="258" spans="1:7" ht="57.75" customHeight="1">
      <c r="A258" s="9">
        <f t="shared" si="6"/>
        <v>0</v>
      </c>
      <c r="B258" s="9">
        <v>0</v>
      </c>
      <c r="C258" s="10">
        <v>43800</v>
      </c>
      <c r="D258" s="11" t="s">
        <v>114</v>
      </c>
      <c r="E258" s="10" t="s">
        <v>529</v>
      </c>
      <c r="F258" s="11" t="s">
        <v>530</v>
      </c>
      <c r="G258" s="35" t="str">
        <f t="shared" si="7"/>
        <v>07</v>
      </c>
    </row>
    <row r="259" spans="1:8" ht="57.75" customHeight="1">
      <c r="A259" s="9">
        <f t="shared" si="6"/>
        <v>0</v>
      </c>
      <c r="B259" s="9">
        <v>0</v>
      </c>
      <c r="C259" s="10">
        <v>40800</v>
      </c>
      <c r="D259" s="11" t="s">
        <v>114</v>
      </c>
      <c r="E259" s="10" t="s">
        <v>531</v>
      </c>
      <c r="F259" s="11" t="s">
        <v>532</v>
      </c>
      <c r="G259" s="35" t="str">
        <f t="shared" si="7"/>
        <v>07</v>
      </c>
      <c r="H259" s="4"/>
    </row>
    <row r="260" spans="1:7" ht="57.75" customHeight="1">
      <c r="A260" s="9">
        <f t="shared" si="6"/>
        <v>0</v>
      </c>
      <c r="B260" s="9">
        <v>0</v>
      </c>
      <c r="C260" s="10">
        <v>13300</v>
      </c>
      <c r="D260" s="11" t="s">
        <v>101</v>
      </c>
      <c r="E260" s="10" t="s">
        <v>533</v>
      </c>
      <c r="F260" s="11" t="s">
        <v>534</v>
      </c>
      <c r="G260" s="35" t="str">
        <f t="shared" si="7"/>
        <v>07</v>
      </c>
    </row>
    <row r="261" spans="1:7" ht="57.75" customHeight="1">
      <c r="A261" s="9">
        <f aca="true" t="shared" si="8" ref="A261:A324">B261*C261</f>
        <v>0</v>
      </c>
      <c r="B261" s="9">
        <v>0</v>
      </c>
      <c r="C261" s="10">
        <v>56200</v>
      </c>
      <c r="D261" s="11" t="s">
        <v>114</v>
      </c>
      <c r="E261" s="10" t="s">
        <v>535</v>
      </c>
      <c r="F261" s="11" t="s">
        <v>536</v>
      </c>
      <c r="G261" s="35" t="str">
        <f aca="true" t="shared" si="9" ref="G261:G324">LEFT(F261,2)</f>
        <v>07</v>
      </c>
    </row>
    <row r="262" spans="1:8" ht="57.75" customHeight="1">
      <c r="A262" s="9">
        <f t="shared" si="8"/>
        <v>0</v>
      </c>
      <c r="B262" s="9">
        <v>0</v>
      </c>
      <c r="C262" s="10">
        <v>38600</v>
      </c>
      <c r="D262" s="11" t="s">
        <v>522</v>
      </c>
      <c r="E262" s="10" t="s">
        <v>537</v>
      </c>
      <c r="F262" s="11" t="s">
        <v>538</v>
      </c>
      <c r="G262" s="35" t="str">
        <f t="shared" si="9"/>
        <v>07</v>
      </c>
      <c r="H262" s="4"/>
    </row>
    <row r="263" spans="1:7" ht="57.75" customHeight="1">
      <c r="A263" s="9">
        <f t="shared" si="8"/>
        <v>0</v>
      </c>
      <c r="B263" s="9">
        <v>0</v>
      </c>
      <c r="C263" s="10">
        <v>2610</v>
      </c>
      <c r="D263" s="11" t="s">
        <v>522</v>
      </c>
      <c r="E263" s="10" t="s">
        <v>539</v>
      </c>
      <c r="F263" s="11" t="s">
        <v>540</v>
      </c>
      <c r="G263" s="35" t="str">
        <f t="shared" si="9"/>
        <v>07</v>
      </c>
    </row>
    <row r="264" spans="1:7" ht="57.75" customHeight="1">
      <c r="A264" s="9">
        <f t="shared" si="8"/>
        <v>0</v>
      </c>
      <c r="B264" s="9">
        <v>0</v>
      </c>
      <c r="C264" s="10">
        <v>25600</v>
      </c>
      <c r="D264" s="11" t="s">
        <v>522</v>
      </c>
      <c r="E264" s="10" t="s">
        <v>541</v>
      </c>
      <c r="F264" s="11" t="s">
        <v>542</v>
      </c>
      <c r="G264" s="35" t="str">
        <f t="shared" si="9"/>
        <v>07</v>
      </c>
    </row>
    <row r="265" spans="1:7" ht="57.75" customHeight="1">
      <c r="A265" s="9">
        <f t="shared" si="8"/>
        <v>0</v>
      </c>
      <c r="B265" s="9">
        <v>0</v>
      </c>
      <c r="C265" s="10">
        <v>32000</v>
      </c>
      <c r="D265" s="11" t="s">
        <v>522</v>
      </c>
      <c r="E265" s="10" t="s">
        <v>543</v>
      </c>
      <c r="F265" s="11" t="s">
        <v>544</v>
      </c>
      <c r="G265" s="35" t="str">
        <f t="shared" si="9"/>
        <v>07</v>
      </c>
    </row>
    <row r="266" spans="1:8" ht="57.75" customHeight="1">
      <c r="A266" s="9">
        <f t="shared" si="8"/>
        <v>0</v>
      </c>
      <c r="B266" s="9">
        <v>0</v>
      </c>
      <c r="C266" s="10">
        <v>1980000</v>
      </c>
      <c r="D266" s="11" t="s">
        <v>493</v>
      </c>
      <c r="E266" s="10" t="s">
        <v>545</v>
      </c>
      <c r="F266" s="11" t="s">
        <v>546</v>
      </c>
      <c r="G266" s="35" t="str">
        <f t="shared" si="9"/>
        <v>07</v>
      </c>
      <c r="H266" s="4"/>
    </row>
    <row r="267" spans="1:7" ht="57.75" customHeight="1">
      <c r="A267" s="9">
        <f t="shared" si="8"/>
        <v>0</v>
      </c>
      <c r="B267" s="9">
        <v>0</v>
      </c>
      <c r="C267" s="10">
        <v>1980000</v>
      </c>
      <c r="D267" s="11" t="s">
        <v>493</v>
      </c>
      <c r="E267" s="10" t="s">
        <v>547</v>
      </c>
      <c r="F267" s="11" t="s">
        <v>548</v>
      </c>
      <c r="G267" s="35" t="str">
        <f t="shared" si="9"/>
        <v>07</v>
      </c>
    </row>
    <row r="268" spans="1:7" ht="57.75" customHeight="1">
      <c r="A268" s="9">
        <f t="shared" si="8"/>
        <v>0</v>
      </c>
      <c r="B268" s="9">
        <v>0</v>
      </c>
      <c r="C268" s="10">
        <v>200000</v>
      </c>
      <c r="D268" s="11" t="s">
        <v>549</v>
      </c>
      <c r="E268" s="10" t="s">
        <v>550</v>
      </c>
      <c r="F268" s="11" t="s">
        <v>551</v>
      </c>
      <c r="G268" s="35" t="str">
        <f t="shared" si="9"/>
        <v>07</v>
      </c>
    </row>
    <row r="269" spans="1:7" ht="57.75" customHeight="1">
      <c r="A269" s="9">
        <f t="shared" si="8"/>
        <v>0</v>
      </c>
      <c r="B269" s="9">
        <v>0</v>
      </c>
      <c r="C269" s="10">
        <v>744500</v>
      </c>
      <c r="D269" s="11" t="s">
        <v>47</v>
      </c>
      <c r="E269" s="10" t="s">
        <v>552</v>
      </c>
      <c r="F269" s="11" t="s">
        <v>553</v>
      </c>
      <c r="G269" s="35" t="str">
        <f t="shared" si="9"/>
        <v>08</v>
      </c>
    </row>
    <row r="270" spans="1:8" ht="57.75" customHeight="1">
      <c r="A270" s="9">
        <f t="shared" si="8"/>
        <v>0</v>
      </c>
      <c r="B270" s="9">
        <v>0</v>
      </c>
      <c r="C270" s="10">
        <v>824000</v>
      </c>
      <c r="D270" s="11" t="s">
        <v>47</v>
      </c>
      <c r="E270" s="10" t="s">
        <v>554</v>
      </c>
      <c r="F270" s="11" t="s">
        <v>555</v>
      </c>
      <c r="G270" s="35" t="str">
        <f t="shared" si="9"/>
        <v>08</v>
      </c>
      <c r="H270" s="4"/>
    </row>
    <row r="271" spans="1:7" ht="57.75" customHeight="1">
      <c r="A271" s="9">
        <f t="shared" si="8"/>
        <v>0</v>
      </c>
      <c r="B271" s="9">
        <v>0</v>
      </c>
      <c r="C271" s="10">
        <v>903000</v>
      </c>
      <c r="D271" s="11" t="s">
        <v>47</v>
      </c>
      <c r="E271" s="10" t="s">
        <v>556</v>
      </c>
      <c r="F271" s="11" t="s">
        <v>557</v>
      </c>
      <c r="G271" s="35" t="str">
        <f t="shared" si="9"/>
        <v>08</v>
      </c>
    </row>
    <row r="272" spans="1:7" ht="57.75" customHeight="1">
      <c r="A272" s="9">
        <f t="shared" si="8"/>
        <v>0</v>
      </c>
      <c r="B272" s="9">
        <v>0</v>
      </c>
      <c r="C272" s="10">
        <v>955500</v>
      </c>
      <c r="D272" s="11" t="s">
        <v>47</v>
      </c>
      <c r="E272" s="10" t="s">
        <v>558</v>
      </c>
      <c r="F272" s="11" t="s">
        <v>559</v>
      </c>
      <c r="G272" s="35" t="str">
        <f t="shared" si="9"/>
        <v>08</v>
      </c>
    </row>
    <row r="273" spans="1:7" ht="57.75" customHeight="1">
      <c r="A273" s="9">
        <f t="shared" si="8"/>
        <v>0</v>
      </c>
      <c r="B273" s="9">
        <v>0</v>
      </c>
      <c r="C273" s="10">
        <v>993500</v>
      </c>
      <c r="D273" s="11" t="s">
        <v>47</v>
      </c>
      <c r="E273" s="10" t="s">
        <v>560</v>
      </c>
      <c r="F273" s="11" t="s">
        <v>561</v>
      </c>
      <c r="G273" s="35" t="str">
        <f t="shared" si="9"/>
        <v>08</v>
      </c>
    </row>
    <row r="274" spans="1:8" ht="57.75" customHeight="1">
      <c r="A274" s="9">
        <f t="shared" si="8"/>
        <v>0</v>
      </c>
      <c r="B274" s="9">
        <v>0</v>
      </c>
      <c r="C274" s="10">
        <v>1046000</v>
      </c>
      <c r="D274" s="11" t="s">
        <v>47</v>
      </c>
      <c r="E274" s="10" t="s">
        <v>562</v>
      </c>
      <c r="F274" s="11" t="s">
        <v>563</v>
      </c>
      <c r="G274" s="35" t="str">
        <f t="shared" si="9"/>
        <v>08</v>
      </c>
      <c r="H274" s="4"/>
    </row>
    <row r="275" spans="1:7" ht="57.75" customHeight="1">
      <c r="A275" s="9">
        <f t="shared" si="8"/>
        <v>0</v>
      </c>
      <c r="B275" s="9">
        <v>0</v>
      </c>
      <c r="C275" s="10">
        <v>1119000</v>
      </c>
      <c r="D275" s="11" t="s">
        <v>47</v>
      </c>
      <c r="E275" s="10" t="s">
        <v>564</v>
      </c>
      <c r="F275" s="11" t="s">
        <v>565</v>
      </c>
      <c r="G275" s="35" t="str">
        <f t="shared" si="9"/>
        <v>08</v>
      </c>
    </row>
    <row r="276" spans="1:7" ht="57.75" customHeight="1">
      <c r="A276" s="9">
        <f t="shared" si="8"/>
        <v>0</v>
      </c>
      <c r="B276" s="9">
        <v>0</v>
      </c>
      <c r="C276" s="10">
        <v>1196000</v>
      </c>
      <c r="D276" s="11" t="s">
        <v>47</v>
      </c>
      <c r="E276" s="10" t="s">
        <v>566</v>
      </c>
      <c r="F276" s="11" t="s">
        <v>567</v>
      </c>
      <c r="G276" s="35" t="str">
        <f t="shared" si="9"/>
        <v>08</v>
      </c>
    </row>
    <row r="277" spans="1:7" ht="57.75" customHeight="1">
      <c r="A277" s="9">
        <f t="shared" si="8"/>
        <v>0</v>
      </c>
      <c r="B277" s="9">
        <v>0</v>
      </c>
      <c r="C277" s="10">
        <v>1255000</v>
      </c>
      <c r="D277" s="11" t="s">
        <v>47</v>
      </c>
      <c r="E277" s="10" t="s">
        <v>568</v>
      </c>
      <c r="F277" s="11" t="s">
        <v>569</v>
      </c>
      <c r="G277" s="35" t="str">
        <f t="shared" si="9"/>
        <v>08</v>
      </c>
    </row>
    <row r="278" spans="1:8" ht="57.75" customHeight="1">
      <c r="A278" s="9">
        <f t="shared" si="8"/>
        <v>0</v>
      </c>
      <c r="B278" s="9">
        <v>0</v>
      </c>
      <c r="C278" s="10">
        <v>0</v>
      </c>
      <c r="D278" s="11" t="s">
        <v>47</v>
      </c>
      <c r="E278" s="10" t="s">
        <v>570</v>
      </c>
      <c r="F278" s="11" t="s">
        <v>571</v>
      </c>
      <c r="G278" s="35" t="str">
        <f t="shared" si="9"/>
        <v>08</v>
      </c>
      <c r="H278" s="4"/>
    </row>
    <row r="279" spans="1:8" ht="57.75" customHeight="1">
      <c r="A279" s="9">
        <f t="shared" si="8"/>
        <v>0</v>
      </c>
      <c r="B279" s="9">
        <v>0</v>
      </c>
      <c r="C279" s="10">
        <v>0</v>
      </c>
      <c r="D279" s="11" t="s">
        <v>47</v>
      </c>
      <c r="E279" s="10" t="s">
        <v>572</v>
      </c>
      <c r="F279" s="11" t="s">
        <v>573</v>
      </c>
      <c r="G279" s="35" t="str">
        <f t="shared" si="9"/>
        <v>08</v>
      </c>
      <c r="H279" s="4"/>
    </row>
    <row r="280" spans="1:7" ht="57.75" customHeight="1">
      <c r="A280" s="9">
        <f t="shared" si="8"/>
        <v>0</v>
      </c>
      <c r="B280" s="9">
        <v>0</v>
      </c>
      <c r="C280" s="10">
        <v>885000</v>
      </c>
      <c r="D280" s="11" t="s">
        <v>47</v>
      </c>
      <c r="E280" s="10" t="s">
        <v>574</v>
      </c>
      <c r="F280" s="11" t="s">
        <v>575</v>
      </c>
      <c r="G280" s="35" t="str">
        <f t="shared" si="9"/>
        <v>08</v>
      </c>
    </row>
    <row r="281" spans="1:8" ht="57.75" customHeight="1">
      <c r="A281" s="9">
        <f t="shared" si="8"/>
        <v>0</v>
      </c>
      <c r="B281" s="9">
        <v>0</v>
      </c>
      <c r="C281" s="10">
        <v>1568000</v>
      </c>
      <c r="D281" s="11" t="s">
        <v>47</v>
      </c>
      <c r="E281" s="10" t="s">
        <v>576</v>
      </c>
      <c r="F281" s="11" t="s">
        <v>577</v>
      </c>
      <c r="G281" s="35" t="str">
        <f t="shared" si="9"/>
        <v>08</v>
      </c>
      <c r="H281" s="4"/>
    </row>
    <row r="282" spans="1:7" ht="57.75" customHeight="1">
      <c r="A282" s="9">
        <f t="shared" si="8"/>
        <v>0</v>
      </c>
      <c r="B282" s="9">
        <v>0</v>
      </c>
      <c r="C282" s="10">
        <v>986000</v>
      </c>
      <c r="D282" s="11" t="s">
        <v>47</v>
      </c>
      <c r="E282" s="10" t="s">
        <v>578</v>
      </c>
      <c r="F282" s="11" t="s">
        <v>579</v>
      </c>
      <c r="G282" s="35" t="str">
        <f t="shared" si="9"/>
        <v>08</v>
      </c>
    </row>
    <row r="283" spans="1:8" ht="57.75" customHeight="1">
      <c r="A283" s="9">
        <f t="shared" si="8"/>
        <v>0</v>
      </c>
      <c r="B283" s="9">
        <v>0</v>
      </c>
      <c r="C283" s="10">
        <v>892500</v>
      </c>
      <c r="D283" s="11" t="s">
        <v>47</v>
      </c>
      <c r="E283" s="10" t="s">
        <v>580</v>
      </c>
      <c r="F283" s="11" t="s">
        <v>581</v>
      </c>
      <c r="G283" s="35" t="str">
        <f t="shared" si="9"/>
        <v>08</v>
      </c>
      <c r="H283" s="4"/>
    </row>
    <row r="284" spans="1:7" ht="57.75" customHeight="1">
      <c r="A284" s="9">
        <f t="shared" si="8"/>
        <v>0</v>
      </c>
      <c r="B284" s="9">
        <v>0</v>
      </c>
      <c r="C284" s="10">
        <v>575</v>
      </c>
      <c r="D284" s="11" t="s">
        <v>206</v>
      </c>
      <c r="E284" s="10" t="s">
        <v>582</v>
      </c>
      <c r="F284" s="11" t="s">
        <v>583</v>
      </c>
      <c r="G284" s="35" t="str">
        <f t="shared" si="9"/>
        <v>08</v>
      </c>
    </row>
    <row r="285" spans="1:8" ht="57.75" customHeight="1">
      <c r="A285" s="9">
        <f t="shared" si="8"/>
        <v>0</v>
      </c>
      <c r="B285" s="9">
        <v>0</v>
      </c>
      <c r="C285" s="10">
        <v>209500</v>
      </c>
      <c r="D285" s="11" t="s">
        <v>47</v>
      </c>
      <c r="E285" s="10" t="s">
        <v>584</v>
      </c>
      <c r="F285" s="11" t="s">
        <v>585</v>
      </c>
      <c r="G285" s="35" t="str">
        <f t="shared" si="9"/>
        <v>08</v>
      </c>
      <c r="H285" s="4"/>
    </row>
    <row r="286" spans="1:7" ht="57.75" customHeight="1">
      <c r="A286" s="9">
        <f t="shared" si="8"/>
        <v>0</v>
      </c>
      <c r="B286" s="9">
        <v>0</v>
      </c>
      <c r="C286" s="10">
        <v>145000</v>
      </c>
      <c r="D286" s="11" t="s">
        <v>47</v>
      </c>
      <c r="E286" s="10" t="s">
        <v>586</v>
      </c>
      <c r="F286" s="11" t="s">
        <v>587</v>
      </c>
      <c r="G286" s="35" t="str">
        <f t="shared" si="9"/>
        <v>08</v>
      </c>
    </row>
    <row r="287" spans="1:8" ht="57.75" customHeight="1">
      <c r="A287" s="9">
        <f t="shared" si="8"/>
        <v>0</v>
      </c>
      <c r="B287" s="9">
        <v>0</v>
      </c>
      <c r="C287" s="10">
        <v>222000</v>
      </c>
      <c r="D287" s="11" t="s">
        <v>47</v>
      </c>
      <c r="E287" s="10" t="s">
        <v>588</v>
      </c>
      <c r="F287" s="11" t="s">
        <v>589</v>
      </c>
      <c r="G287" s="35" t="str">
        <f t="shared" si="9"/>
        <v>08</v>
      </c>
      <c r="H287" s="4"/>
    </row>
    <row r="288" spans="1:7" ht="57.75" customHeight="1">
      <c r="A288" s="9">
        <f t="shared" si="8"/>
        <v>0</v>
      </c>
      <c r="B288" s="9">
        <v>0</v>
      </c>
      <c r="C288" s="10">
        <v>62300</v>
      </c>
      <c r="D288" s="11" t="s">
        <v>47</v>
      </c>
      <c r="E288" s="10" t="s">
        <v>590</v>
      </c>
      <c r="F288" s="11" t="s">
        <v>591</v>
      </c>
      <c r="G288" s="35" t="str">
        <f t="shared" si="9"/>
        <v>08</v>
      </c>
    </row>
    <row r="289" spans="1:7" ht="57.75" customHeight="1">
      <c r="A289" s="9">
        <f t="shared" si="8"/>
        <v>0</v>
      </c>
      <c r="B289" s="9">
        <v>0</v>
      </c>
      <c r="C289" s="10">
        <v>24000</v>
      </c>
      <c r="D289" s="11" t="s">
        <v>47</v>
      </c>
      <c r="E289" s="10" t="s">
        <v>592</v>
      </c>
      <c r="F289" s="11" t="s">
        <v>593</v>
      </c>
      <c r="G289" s="35" t="str">
        <f t="shared" si="9"/>
        <v>08</v>
      </c>
    </row>
    <row r="290" spans="1:7" ht="57.75" customHeight="1">
      <c r="A290" s="9">
        <f t="shared" si="8"/>
        <v>0</v>
      </c>
      <c r="B290" s="9">
        <v>0</v>
      </c>
      <c r="C290" s="10">
        <v>69000</v>
      </c>
      <c r="D290" s="11" t="s">
        <v>47</v>
      </c>
      <c r="E290" s="10" t="s">
        <v>594</v>
      </c>
      <c r="F290" s="11" t="s">
        <v>595</v>
      </c>
      <c r="G290" s="35" t="str">
        <f t="shared" si="9"/>
        <v>08</v>
      </c>
    </row>
    <row r="291" spans="1:8" ht="57.75" customHeight="1">
      <c r="A291" s="9">
        <f t="shared" si="8"/>
        <v>0</v>
      </c>
      <c r="B291" s="9">
        <v>0</v>
      </c>
      <c r="C291" s="10">
        <v>94100</v>
      </c>
      <c r="D291" s="11" t="s">
        <v>47</v>
      </c>
      <c r="E291" s="10" t="s">
        <v>596</v>
      </c>
      <c r="F291" s="11" t="s">
        <v>597</v>
      </c>
      <c r="G291" s="35" t="str">
        <f t="shared" si="9"/>
        <v>08</v>
      </c>
      <c r="H291" s="4"/>
    </row>
    <row r="292" spans="1:7" ht="57.75" customHeight="1">
      <c r="A292" s="9">
        <f t="shared" si="8"/>
        <v>0</v>
      </c>
      <c r="B292" s="9">
        <v>0</v>
      </c>
      <c r="C292" s="10">
        <v>26700</v>
      </c>
      <c r="D292" s="11" t="s">
        <v>42</v>
      </c>
      <c r="E292" s="10" t="s">
        <v>598</v>
      </c>
      <c r="F292" s="11" t="s">
        <v>599</v>
      </c>
      <c r="G292" s="35" t="str">
        <f t="shared" si="9"/>
        <v>08</v>
      </c>
    </row>
    <row r="293" spans="1:7" ht="57.75" customHeight="1">
      <c r="A293" s="9">
        <f t="shared" si="8"/>
        <v>0</v>
      </c>
      <c r="B293" s="9">
        <v>0</v>
      </c>
      <c r="C293" s="10">
        <v>23700</v>
      </c>
      <c r="D293" s="11" t="s">
        <v>42</v>
      </c>
      <c r="E293" s="10" t="s">
        <v>600</v>
      </c>
      <c r="F293" s="11" t="s">
        <v>601</v>
      </c>
      <c r="G293" s="35" t="str">
        <f t="shared" si="9"/>
        <v>08</v>
      </c>
    </row>
    <row r="294" spans="1:7" ht="57.75" customHeight="1">
      <c r="A294" s="9">
        <f t="shared" si="8"/>
        <v>0</v>
      </c>
      <c r="B294" s="9">
        <v>0</v>
      </c>
      <c r="C294" s="10">
        <v>30700</v>
      </c>
      <c r="D294" s="11" t="s">
        <v>47</v>
      </c>
      <c r="E294" s="10" t="s">
        <v>602</v>
      </c>
      <c r="F294" s="11" t="s">
        <v>603</v>
      </c>
      <c r="G294" s="35" t="str">
        <f t="shared" si="9"/>
        <v>08</v>
      </c>
    </row>
    <row r="295" spans="1:8" ht="57.75" customHeight="1">
      <c r="A295" s="9">
        <f t="shared" si="8"/>
        <v>0</v>
      </c>
      <c r="B295" s="9">
        <v>0</v>
      </c>
      <c r="C295" s="10">
        <v>33700</v>
      </c>
      <c r="D295" s="11" t="s">
        <v>604</v>
      </c>
      <c r="E295" s="10" t="s">
        <v>605</v>
      </c>
      <c r="F295" s="11" t="s">
        <v>606</v>
      </c>
      <c r="G295" s="35" t="str">
        <f t="shared" si="9"/>
        <v>08</v>
      </c>
      <c r="H295" s="4"/>
    </row>
    <row r="296" spans="1:7" ht="57.75" customHeight="1">
      <c r="A296" s="9">
        <f t="shared" si="8"/>
        <v>0</v>
      </c>
      <c r="B296" s="9">
        <v>0</v>
      </c>
      <c r="C296" s="10">
        <v>209000</v>
      </c>
      <c r="D296" s="11" t="s">
        <v>165</v>
      </c>
      <c r="E296" s="10" t="s">
        <v>607</v>
      </c>
      <c r="F296" s="11" t="s">
        <v>608</v>
      </c>
      <c r="G296" s="35" t="str">
        <f t="shared" si="9"/>
        <v>08</v>
      </c>
    </row>
    <row r="297" spans="1:7" ht="57.75" customHeight="1">
      <c r="A297" s="9">
        <f t="shared" si="8"/>
        <v>0</v>
      </c>
      <c r="B297" s="9">
        <v>0</v>
      </c>
      <c r="C297" s="10">
        <v>365000</v>
      </c>
      <c r="D297" s="11" t="s">
        <v>165</v>
      </c>
      <c r="E297" s="10" t="s">
        <v>609</v>
      </c>
      <c r="F297" s="11" t="s">
        <v>610</v>
      </c>
      <c r="G297" s="35" t="str">
        <f t="shared" si="9"/>
        <v>08</v>
      </c>
    </row>
    <row r="298" spans="1:7" ht="57.75" customHeight="1">
      <c r="A298" s="9">
        <f t="shared" si="8"/>
        <v>0</v>
      </c>
      <c r="B298" s="9">
        <v>0</v>
      </c>
      <c r="C298" s="10">
        <v>22400</v>
      </c>
      <c r="D298" s="11" t="s">
        <v>165</v>
      </c>
      <c r="E298" s="10" t="s">
        <v>611</v>
      </c>
      <c r="F298" s="11" t="s">
        <v>612</v>
      </c>
      <c r="G298" s="35" t="str">
        <f t="shared" si="9"/>
        <v>08</v>
      </c>
    </row>
    <row r="299" spans="1:8" ht="57.75" customHeight="1">
      <c r="A299" s="9">
        <f t="shared" si="8"/>
        <v>0</v>
      </c>
      <c r="B299" s="9">
        <v>0</v>
      </c>
      <c r="C299" s="10">
        <v>1160</v>
      </c>
      <c r="D299" s="11" t="s">
        <v>114</v>
      </c>
      <c r="E299" s="10" t="s">
        <v>613</v>
      </c>
      <c r="F299" s="11" t="s">
        <v>614</v>
      </c>
      <c r="G299" s="35" t="str">
        <f t="shared" si="9"/>
        <v>08</v>
      </c>
      <c r="H299" s="4"/>
    </row>
    <row r="300" spans="1:7" ht="57.75" customHeight="1">
      <c r="A300" s="9">
        <f t="shared" si="8"/>
        <v>0</v>
      </c>
      <c r="B300" s="9">
        <v>0</v>
      </c>
      <c r="C300" s="10">
        <v>28200</v>
      </c>
      <c r="D300" s="11" t="s">
        <v>424</v>
      </c>
      <c r="E300" s="10" t="s">
        <v>615</v>
      </c>
      <c r="F300" s="11" t="s">
        <v>616</v>
      </c>
      <c r="G300" s="35" t="str">
        <f t="shared" si="9"/>
        <v>08</v>
      </c>
    </row>
    <row r="301" spans="1:7" ht="57.75" customHeight="1">
      <c r="A301" s="9">
        <f t="shared" si="8"/>
        <v>0</v>
      </c>
      <c r="B301" s="9">
        <v>0</v>
      </c>
      <c r="C301" s="10">
        <v>146000</v>
      </c>
      <c r="D301" s="11" t="s">
        <v>617</v>
      </c>
      <c r="E301" s="10" t="s">
        <v>618</v>
      </c>
      <c r="F301" s="11" t="s">
        <v>619</v>
      </c>
      <c r="G301" s="35" t="str">
        <f t="shared" si="9"/>
        <v>08</v>
      </c>
    </row>
    <row r="302" spans="1:7" ht="57.75" customHeight="1">
      <c r="A302" s="9">
        <f t="shared" si="8"/>
        <v>0</v>
      </c>
      <c r="B302" s="9">
        <v>0</v>
      </c>
      <c r="C302" s="10">
        <v>257000</v>
      </c>
      <c r="D302" s="11" t="s">
        <v>117</v>
      </c>
      <c r="E302" s="10" t="s">
        <v>620</v>
      </c>
      <c r="F302" s="11" t="s">
        <v>621</v>
      </c>
      <c r="G302" s="35" t="str">
        <f t="shared" si="9"/>
        <v>08</v>
      </c>
    </row>
    <row r="303" spans="1:8" ht="57.75" customHeight="1">
      <c r="A303" s="9">
        <f t="shared" si="8"/>
        <v>0</v>
      </c>
      <c r="B303" s="9">
        <v>0</v>
      </c>
      <c r="C303" s="10">
        <v>7100</v>
      </c>
      <c r="D303" s="11" t="s">
        <v>117</v>
      </c>
      <c r="E303" s="10" t="s">
        <v>622</v>
      </c>
      <c r="F303" s="11" t="s">
        <v>623</v>
      </c>
      <c r="G303" s="35" t="str">
        <f t="shared" si="9"/>
        <v>08</v>
      </c>
      <c r="H303" s="4"/>
    </row>
    <row r="304" spans="1:7" ht="57.75" customHeight="1">
      <c r="A304" s="9">
        <f t="shared" si="8"/>
        <v>0</v>
      </c>
      <c r="B304" s="9">
        <v>0</v>
      </c>
      <c r="C304" s="10">
        <v>10</v>
      </c>
      <c r="D304" s="11" t="s">
        <v>301</v>
      </c>
      <c r="E304" s="10" t="s">
        <v>624</v>
      </c>
      <c r="F304" s="11" t="s">
        <v>625</v>
      </c>
      <c r="G304" s="35" t="str">
        <f t="shared" si="9"/>
        <v>08</v>
      </c>
    </row>
    <row r="305" spans="1:8" ht="57.75" customHeight="1">
      <c r="A305" s="9">
        <f t="shared" si="8"/>
        <v>0</v>
      </c>
      <c r="B305" s="9">
        <v>0</v>
      </c>
      <c r="C305" s="10">
        <v>42000</v>
      </c>
      <c r="D305" s="11" t="s">
        <v>165</v>
      </c>
      <c r="E305" s="10" t="s">
        <v>626</v>
      </c>
      <c r="F305" s="11" t="s">
        <v>627</v>
      </c>
      <c r="G305" s="35" t="str">
        <f t="shared" si="9"/>
        <v>08</v>
      </c>
      <c r="H305" s="4"/>
    </row>
    <row r="306" spans="1:7" ht="57.75" customHeight="1">
      <c r="A306" s="9">
        <f t="shared" si="8"/>
        <v>0</v>
      </c>
      <c r="B306" s="9">
        <v>0</v>
      </c>
      <c r="C306" s="10">
        <v>24300</v>
      </c>
      <c r="D306" s="11" t="s">
        <v>628</v>
      </c>
      <c r="E306" s="10" t="s">
        <v>629</v>
      </c>
      <c r="F306" s="11" t="s">
        <v>630</v>
      </c>
      <c r="G306" s="35" t="str">
        <f t="shared" si="9"/>
        <v>09</v>
      </c>
    </row>
    <row r="307" spans="1:8" ht="57.75" customHeight="1">
      <c r="A307" s="9">
        <f t="shared" si="8"/>
        <v>0</v>
      </c>
      <c r="B307" s="9">
        <v>0</v>
      </c>
      <c r="C307" s="10">
        <v>21600</v>
      </c>
      <c r="D307" s="11" t="s">
        <v>628</v>
      </c>
      <c r="E307" s="10" t="s">
        <v>631</v>
      </c>
      <c r="F307" s="11" t="s">
        <v>632</v>
      </c>
      <c r="G307" s="35" t="str">
        <f t="shared" si="9"/>
        <v>09</v>
      </c>
      <c r="H307" s="4"/>
    </row>
    <row r="308" spans="1:7" ht="57.75" customHeight="1">
      <c r="A308" s="9">
        <f t="shared" si="8"/>
        <v>0</v>
      </c>
      <c r="B308" s="9">
        <v>0</v>
      </c>
      <c r="C308" s="10">
        <v>23700</v>
      </c>
      <c r="D308" s="11" t="s">
        <v>628</v>
      </c>
      <c r="E308" s="10" t="s">
        <v>633</v>
      </c>
      <c r="F308" s="11" t="s">
        <v>634</v>
      </c>
      <c r="G308" s="35" t="str">
        <f t="shared" si="9"/>
        <v>09</v>
      </c>
    </row>
    <row r="309" spans="1:8" ht="57.75" customHeight="1">
      <c r="A309" s="9">
        <f t="shared" si="8"/>
        <v>0</v>
      </c>
      <c r="B309" s="9">
        <v>0</v>
      </c>
      <c r="C309" s="10">
        <v>25100</v>
      </c>
      <c r="D309" s="11" t="s">
        <v>628</v>
      </c>
      <c r="E309" s="10" t="s">
        <v>635</v>
      </c>
      <c r="F309" s="11" t="s">
        <v>636</v>
      </c>
      <c r="G309" s="35" t="str">
        <f t="shared" si="9"/>
        <v>09</v>
      </c>
      <c r="H309" s="4"/>
    </row>
    <row r="310" spans="1:7" ht="57.75" customHeight="1">
      <c r="A310" s="9">
        <f t="shared" si="8"/>
        <v>0</v>
      </c>
      <c r="B310" s="9">
        <v>0</v>
      </c>
      <c r="C310" s="10">
        <v>25800</v>
      </c>
      <c r="D310" s="11" t="s">
        <v>628</v>
      </c>
      <c r="E310" s="10" t="s">
        <v>637</v>
      </c>
      <c r="F310" s="11" t="s">
        <v>638</v>
      </c>
      <c r="G310" s="35" t="str">
        <f t="shared" si="9"/>
        <v>09</v>
      </c>
    </row>
    <row r="311" spans="1:8" ht="57.75" customHeight="1">
      <c r="A311" s="9">
        <f t="shared" si="8"/>
        <v>0</v>
      </c>
      <c r="B311" s="9">
        <v>0</v>
      </c>
      <c r="C311" s="10">
        <v>31100</v>
      </c>
      <c r="D311" s="11" t="s">
        <v>628</v>
      </c>
      <c r="E311" s="10" t="s">
        <v>639</v>
      </c>
      <c r="F311" s="11" t="s">
        <v>640</v>
      </c>
      <c r="G311" s="35" t="str">
        <f t="shared" si="9"/>
        <v>09</v>
      </c>
      <c r="H311" s="4"/>
    </row>
    <row r="312" spans="1:7" ht="57.75" customHeight="1">
      <c r="A312" s="9">
        <f t="shared" si="8"/>
        <v>0</v>
      </c>
      <c r="B312" s="9">
        <v>0</v>
      </c>
      <c r="C312" s="10">
        <v>20100</v>
      </c>
      <c r="D312" s="11" t="s">
        <v>628</v>
      </c>
      <c r="E312" s="10" t="s">
        <v>641</v>
      </c>
      <c r="F312" s="11" t="s">
        <v>642</v>
      </c>
      <c r="G312" s="35" t="str">
        <f t="shared" si="9"/>
        <v>09</v>
      </c>
    </row>
    <row r="313" spans="1:8" ht="57.75" customHeight="1">
      <c r="A313" s="9">
        <f t="shared" si="8"/>
        <v>0</v>
      </c>
      <c r="B313" s="9">
        <v>0</v>
      </c>
      <c r="C313" s="10">
        <v>24900</v>
      </c>
      <c r="D313" s="11" t="s">
        <v>628</v>
      </c>
      <c r="E313" s="10" t="s">
        <v>643</v>
      </c>
      <c r="F313" s="11" t="s">
        <v>644</v>
      </c>
      <c r="G313" s="35" t="str">
        <f t="shared" si="9"/>
        <v>09</v>
      </c>
      <c r="H313" s="4"/>
    </row>
    <row r="314" spans="1:7" ht="57.75" customHeight="1">
      <c r="A314" s="9">
        <f t="shared" si="8"/>
        <v>0</v>
      </c>
      <c r="B314" s="9">
        <v>0</v>
      </c>
      <c r="C314" s="10">
        <v>23900</v>
      </c>
      <c r="D314" s="11" t="s">
        <v>628</v>
      </c>
      <c r="E314" s="10" t="s">
        <v>645</v>
      </c>
      <c r="F314" s="11" t="s">
        <v>646</v>
      </c>
      <c r="G314" s="35" t="str">
        <f t="shared" si="9"/>
        <v>09</v>
      </c>
    </row>
    <row r="315" spans="1:8" ht="57.75" customHeight="1">
      <c r="A315" s="9">
        <f t="shared" si="8"/>
        <v>0</v>
      </c>
      <c r="B315" s="9">
        <v>0</v>
      </c>
      <c r="C315" s="10">
        <v>22700</v>
      </c>
      <c r="D315" s="11" t="s">
        <v>628</v>
      </c>
      <c r="E315" s="10" t="s">
        <v>647</v>
      </c>
      <c r="F315" s="11" t="s">
        <v>648</v>
      </c>
      <c r="G315" s="35" t="str">
        <f t="shared" si="9"/>
        <v>09</v>
      </c>
      <c r="H315" s="4"/>
    </row>
    <row r="316" spans="1:7" ht="57.75" customHeight="1">
      <c r="A316" s="9">
        <f t="shared" si="8"/>
        <v>0</v>
      </c>
      <c r="B316" s="9">
        <v>0</v>
      </c>
      <c r="C316" s="10">
        <v>24800</v>
      </c>
      <c r="D316" s="11" t="s">
        <v>628</v>
      </c>
      <c r="E316" s="10" t="s">
        <v>649</v>
      </c>
      <c r="F316" s="11" t="s">
        <v>650</v>
      </c>
      <c r="G316" s="35" t="str">
        <f t="shared" si="9"/>
        <v>09</v>
      </c>
    </row>
    <row r="317" spans="1:8" ht="57.75" customHeight="1">
      <c r="A317" s="9">
        <f t="shared" si="8"/>
        <v>0</v>
      </c>
      <c r="B317" s="9">
        <v>0</v>
      </c>
      <c r="C317" s="10">
        <v>29800</v>
      </c>
      <c r="D317" s="11" t="s">
        <v>628</v>
      </c>
      <c r="E317" s="10" t="s">
        <v>651</v>
      </c>
      <c r="F317" s="11" t="s">
        <v>652</v>
      </c>
      <c r="G317" s="35" t="str">
        <f t="shared" si="9"/>
        <v>09</v>
      </c>
      <c r="H317" s="4"/>
    </row>
    <row r="318" spans="1:7" ht="57.75" customHeight="1">
      <c r="A318" s="9">
        <f t="shared" si="8"/>
        <v>0</v>
      </c>
      <c r="B318" s="9">
        <v>0</v>
      </c>
      <c r="C318" s="10">
        <v>23700</v>
      </c>
      <c r="D318" s="11" t="s">
        <v>628</v>
      </c>
      <c r="E318" s="10" t="s">
        <v>653</v>
      </c>
      <c r="F318" s="11" t="s">
        <v>654</v>
      </c>
      <c r="G318" s="35" t="str">
        <f t="shared" si="9"/>
        <v>09</v>
      </c>
    </row>
    <row r="319" spans="1:8" ht="57.75" customHeight="1">
      <c r="A319" s="9">
        <f t="shared" si="8"/>
        <v>0</v>
      </c>
      <c r="B319" s="9">
        <v>0</v>
      </c>
      <c r="C319" s="10">
        <v>20600</v>
      </c>
      <c r="D319" s="11" t="s">
        <v>628</v>
      </c>
      <c r="E319" s="10" t="s">
        <v>655</v>
      </c>
      <c r="F319" s="11" t="s">
        <v>656</v>
      </c>
      <c r="G319" s="35" t="str">
        <f t="shared" si="9"/>
        <v>09</v>
      </c>
      <c r="H319" s="4"/>
    </row>
    <row r="320" spans="1:7" ht="57.75" customHeight="1">
      <c r="A320" s="9">
        <f t="shared" si="8"/>
        <v>0</v>
      </c>
      <c r="B320" s="9">
        <v>0</v>
      </c>
      <c r="C320" s="10">
        <v>23800</v>
      </c>
      <c r="D320" s="11" t="s">
        <v>628</v>
      </c>
      <c r="E320" s="10" t="s">
        <v>657</v>
      </c>
      <c r="F320" s="11" t="s">
        <v>658</v>
      </c>
      <c r="G320" s="35" t="str">
        <f t="shared" si="9"/>
        <v>09</v>
      </c>
    </row>
    <row r="321" spans="1:8" ht="57.75" customHeight="1">
      <c r="A321" s="9">
        <f t="shared" si="8"/>
        <v>0</v>
      </c>
      <c r="B321" s="9">
        <v>0</v>
      </c>
      <c r="C321" s="10">
        <v>23000</v>
      </c>
      <c r="D321" s="11" t="s">
        <v>628</v>
      </c>
      <c r="E321" s="10" t="s">
        <v>659</v>
      </c>
      <c r="F321" s="11" t="s">
        <v>660</v>
      </c>
      <c r="G321" s="35" t="str">
        <f t="shared" si="9"/>
        <v>09</v>
      </c>
      <c r="H321" s="4"/>
    </row>
    <row r="322" spans="1:7" ht="57.75" customHeight="1">
      <c r="A322" s="9">
        <f t="shared" si="8"/>
        <v>0</v>
      </c>
      <c r="B322" s="9">
        <v>0</v>
      </c>
      <c r="C322" s="10">
        <v>26000</v>
      </c>
      <c r="D322" s="11" t="s">
        <v>628</v>
      </c>
      <c r="E322" s="10" t="s">
        <v>661</v>
      </c>
      <c r="F322" s="11" t="s">
        <v>662</v>
      </c>
      <c r="G322" s="35" t="str">
        <f t="shared" si="9"/>
        <v>09</v>
      </c>
    </row>
    <row r="323" spans="1:8" ht="57.75" customHeight="1">
      <c r="A323" s="9">
        <f t="shared" si="8"/>
        <v>0</v>
      </c>
      <c r="B323" s="9">
        <v>0</v>
      </c>
      <c r="C323" s="10">
        <v>24500</v>
      </c>
      <c r="D323" s="11" t="s">
        <v>628</v>
      </c>
      <c r="E323" s="10" t="s">
        <v>663</v>
      </c>
      <c r="F323" s="11" t="s">
        <v>664</v>
      </c>
      <c r="G323" s="35" t="str">
        <f t="shared" si="9"/>
        <v>09</v>
      </c>
      <c r="H323" s="4"/>
    </row>
    <row r="324" spans="1:7" ht="57.75" customHeight="1">
      <c r="A324" s="9">
        <f t="shared" si="8"/>
        <v>0</v>
      </c>
      <c r="B324" s="9">
        <v>0</v>
      </c>
      <c r="C324" s="10">
        <v>22600</v>
      </c>
      <c r="D324" s="11" t="s">
        <v>628</v>
      </c>
      <c r="E324" s="10" t="s">
        <v>665</v>
      </c>
      <c r="F324" s="11" t="s">
        <v>666</v>
      </c>
      <c r="G324" s="35" t="str">
        <f t="shared" si="9"/>
        <v>09</v>
      </c>
    </row>
    <row r="325" spans="1:8" ht="57.75" customHeight="1">
      <c r="A325" s="9">
        <f aca="true" t="shared" si="10" ref="A325:A388">B325*C325</f>
        <v>0</v>
      </c>
      <c r="B325" s="9">
        <v>0</v>
      </c>
      <c r="C325" s="10">
        <v>24200</v>
      </c>
      <c r="D325" s="11" t="s">
        <v>628</v>
      </c>
      <c r="E325" s="10" t="s">
        <v>667</v>
      </c>
      <c r="F325" s="11" t="s">
        <v>668</v>
      </c>
      <c r="G325" s="35" t="str">
        <f aca="true" t="shared" si="11" ref="G325:G388">LEFT(F325,2)</f>
        <v>09</v>
      </c>
      <c r="H325" s="4"/>
    </row>
    <row r="326" spans="1:7" ht="57.75" customHeight="1">
      <c r="A326" s="9">
        <f t="shared" si="10"/>
        <v>0</v>
      </c>
      <c r="B326" s="9">
        <v>0</v>
      </c>
      <c r="C326" s="10">
        <v>31000</v>
      </c>
      <c r="D326" s="11" t="s">
        <v>522</v>
      </c>
      <c r="E326" s="10" t="s">
        <v>669</v>
      </c>
      <c r="F326" s="11" t="s">
        <v>670</v>
      </c>
      <c r="G326" s="35" t="str">
        <f t="shared" si="11"/>
        <v>09</v>
      </c>
    </row>
    <row r="327" spans="1:7" ht="57.75" customHeight="1">
      <c r="A327" s="9">
        <f t="shared" si="10"/>
        <v>0</v>
      </c>
      <c r="B327" s="9">
        <v>0</v>
      </c>
      <c r="C327" s="10">
        <v>2000</v>
      </c>
      <c r="D327" s="11" t="s">
        <v>522</v>
      </c>
      <c r="E327" s="10" t="s">
        <v>671</v>
      </c>
      <c r="F327" s="11" t="s">
        <v>672</v>
      </c>
      <c r="G327" s="35" t="str">
        <f t="shared" si="11"/>
        <v>09</v>
      </c>
    </row>
    <row r="328" spans="1:8" ht="57.75" customHeight="1">
      <c r="A328" s="9">
        <f t="shared" si="10"/>
        <v>0</v>
      </c>
      <c r="B328" s="9">
        <v>0</v>
      </c>
      <c r="C328" s="10">
        <v>3890</v>
      </c>
      <c r="D328" s="11" t="s">
        <v>522</v>
      </c>
      <c r="E328" s="10" t="s">
        <v>673</v>
      </c>
      <c r="F328" s="11" t="s">
        <v>674</v>
      </c>
      <c r="G328" s="35" t="str">
        <f t="shared" si="11"/>
        <v>09</v>
      </c>
      <c r="H328" s="4"/>
    </row>
    <row r="329" spans="1:8" ht="57.75" customHeight="1">
      <c r="A329" s="9">
        <f t="shared" si="10"/>
        <v>0</v>
      </c>
      <c r="B329" s="9">
        <v>0</v>
      </c>
      <c r="C329" s="10">
        <v>0</v>
      </c>
      <c r="D329" s="11" t="s">
        <v>522</v>
      </c>
      <c r="E329" s="10" t="s">
        <v>675</v>
      </c>
      <c r="F329" s="11" t="s">
        <v>676</v>
      </c>
      <c r="G329" s="35" t="str">
        <f t="shared" si="11"/>
        <v>09</v>
      </c>
      <c r="H329" s="4"/>
    </row>
    <row r="330" spans="1:8" ht="57.75" customHeight="1">
      <c r="A330" s="9">
        <f t="shared" si="10"/>
        <v>0</v>
      </c>
      <c r="B330" s="9">
        <v>0</v>
      </c>
      <c r="C330" s="10">
        <v>24500</v>
      </c>
      <c r="D330" s="11" t="s">
        <v>628</v>
      </c>
      <c r="E330" s="10" t="s">
        <v>677</v>
      </c>
      <c r="F330" s="11" t="s">
        <v>678</v>
      </c>
      <c r="G330" s="35" t="str">
        <f t="shared" si="11"/>
        <v>09</v>
      </c>
      <c r="H330" s="4"/>
    </row>
    <row r="331" spans="1:8" ht="57.75" customHeight="1">
      <c r="A331" s="9">
        <f t="shared" si="10"/>
        <v>0</v>
      </c>
      <c r="B331" s="9">
        <v>0</v>
      </c>
      <c r="C331" s="10">
        <v>26300</v>
      </c>
      <c r="D331" s="11" t="s">
        <v>628</v>
      </c>
      <c r="E331" s="10" t="s">
        <v>679</v>
      </c>
      <c r="F331" s="11" t="s">
        <v>680</v>
      </c>
      <c r="G331" s="35" t="str">
        <f t="shared" si="11"/>
        <v>09</v>
      </c>
      <c r="H331" s="4"/>
    </row>
    <row r="332" spans="1:8" ht="57.75" customHeight="1">
      <c r="A332" s="9">
        <f t="shared" si="10"/>
        <v>0</v>
      </c>
      <c r="B332" s="9">
        <v>0</v>
      </c>
      <c r="C332" s="10">
        <v>17500</v>
      </c>
      <c r="D332" s="11" t="s">
        <v>114</v>
      </c>
      <c r="E332" s="10" t="s">
        <v>681</v>
      </c>
      <c r="F332" s="11" t="s">
        <v>682</v>
      </c>
      <c r="G332" s="35" t="str">
        <f t="shared" si="11"/>
        <v>09</v>
      </c>
      <c r="H332" s="4"/>
    </row>
    <row r="333" spans="1:7" ht="57.75" customHeight="1">
      <c r="A333" s="9">
        <f t="shared" si="10"/>
        <v>0</v>
      </c>
      <c r="B333" s="9">
        <v>0</v>
      </c>
      <c r="C333" s="10">
        <v>33100</v>
      </c>
      <c r="D333" s="11" t="s">
        <v>628</v>
      </c>
      <c r="E333" s="10" t="s">
        <v>683</v>
      </c>
      <c r="F333" s="11" t="s">
        <v>684</v>
      </c>
      <c r="G333" s="35" t="str">
        <f t="shared" si="11"/>
        <v>09</v>
      </c>
    </row>
    <row r="334" spans="1:8" ht="57.75" customHeight="1">
      <c r="A334" s="9">
        <f t="shared" si="10"/>
        <v>0</v>
      </c>
      <c r="B334" s="9">
        <v>0</v>
      </c>
      <c r="C334" s="10">
        <v>26100</v>
      </c>
      <c r="D334" s="11" t="s">
        <v>628</v>
      </c>
      <c r="E334" s="10" t="s">
        <v>685</v>
      </c>
      <c r="F334" s="11" t="s">
        <v>686</v>
      </c>
      <c r="G334" s="35" t="str">
        <f t="shared" si="11"/>
        <v>09</v>
      </c>
      <c r="H334" s="4"/>
    </row>
    <row r="335" spans="1:7" ht="57.75" customHeight="1">
      <c r="A335" s="9">
        <f t="shared" si="10"/>
        <v>0</v>
      </c>
      <c r="B335" s="9">
        <v>0</v>
      </c>
      <c r="C335" s="10">
        <v>0</v>
      </c>
      <c r="D335" s="11" t="s">
        <v>628</v>
      </c>
      <c r="E335" s="10" t="s">
        <v>687</v>
      </c>
      <c r="F335" s="11" t="s">
        <v>688</v>
      </c>
      <c r="G335" s="35" t="str">
        <f t="shared" si="11"/>
        <v>09</v>
      </c>
    </row>
    <row r="336" spans="1:8" ht="57.75" customHeight="1">
      <c r="A336" s="9">
        <f t="shared" si="10"/>
        <v>0</v>
      </c>
      <c r="B336" s="9">
        <v>0</v>
      </c>
      <c r="C336" s="10">
        <v>40400</v>
      </c>
      <c r="D336" s="11" t="s">
        <v>628</v>
      </c>
      <c r="E336" s="10" t="s">
        <v>689</v>
      </c>
      <c r="F336" s="11" t="s">
        <v>690</v>
      </c>
      <c r="G336" s="35" t="str">
        <f t="shared" si="11"/>
        <v>09</v>
      </c>
      <c r="H336" s="4"/>
    </row>
    <row r="337" spans="1:8" ht="57.75" customHeight="1">
      <c r="A337" s="9">
        <f t="shared" si="10"/>
        <v>0</v>
      </c>
      <c r="B337" s="9">
        <v>0</v>
      </c>
      <c r="C337" s="10">
        <v>6170</v>
      </c>
      <c r="D337" s="11" t="s">
        <v>628</v>
      </c>
      <c r="E337" s="10" t="s">
        <v>691</v>
      </c>
      <c r="F337" s="11" t="s">
        <v>692</v>
      </c>
      <c r="G337" s="35" t="str">
        <f t="shared" si="11"/>
        <v>09</v>
      </c>
      <c r="H337" s="4"/>
    </row>
    <row r="338" spans="1:8" ht="57.75" customHeight="1">
      <c r="A338" s="9">
        <f t="shared" si="10"/>
        <v>0</v>
      </c>
      <c r="B338" s="9">
        <v>0</v>
      </c>
      <c r="C338" s="10">
        <v>10700</v>
      </c>
      <c r="D338" s="11" t="s">
        <v>628</v>
      </c>
      <c r="E338" s="10" t="s">
        <v>693</v>
      </c>
      <c r="F338" s="11" t="s">
        <v>694</v>
      </c>
      <c r="G338" s="35" t="str">
        <f t="shared" si="11"/>
        <v>09</v>
      </c>
      <c r="H338" s="4"/>
    </row>
    <row r="339" spans="1:8" ht="57.75" customHeight="1">
      <c r="A339" s="9">
        <f t="shared" si="10"/>
        <v>0</v>
      </c>
      <c r="B339" s="9">
        <v>0</v>
      </c>
      <c r="C339" s="10">
        <v>6240</v>
      </c>
      <c r="D339" s="11" t="s">
        <v>628</v>
      </c>
      <c r="E339" s="10" t="s">
        <v>695</v>
      </c>
      <c r="F339" s="11" t="s">
        <v>696</v>
      </c>
      <c r="G339" s="35" t="str">
        <f t="shared" si="11"/>
        <v>09</v>
      </c>
      <c r="H339" s="4"/>
    </row>
    <row r="340" spans="1:7" ht="57.75" customHeight="1">
      <c r="A340" s="9">
        <f t="shared" si="10"/>
        <v>0</v>
      </c>
      <c r="B340" s="9">
        <v>0</v>
      </c>
      <c r="C340" s="10">
        <v>8350</v>
      </c>
      <c r="D340" s="11" t="s">
        <v>628</v>
      </c>
      <c r="E340" s="10" t="s">
        <v>697</v>
      </c>
      <c r="F340" s="11" t="s">
        <v>698</v>
      </c>
      <c r="G340" s="35" t="str">
        <f t="shared" si="11"/>
        <v>09</v>
      </c>
    </row>
    <row r="341" spans="1:8" ht="57.75" customHeight="1">
      <c r="A341" s="9">
        <f t="shared" si="10"/>
        <v>0</v>
      </c>
      <c r="B341" s="9">
        <v>0</v>
      </c>
      <c r="C341" s="10">
        <v>7310</v>
      </c>
      <c r="D341" s="11" t="s">
        <v>628</v>
      </c>
      <c r="E341" s="10" t="s">
        <v>699</v>
      </c>
      <c r="F341" s="11" t="s">
        <v>700</v>
      </c>
      <c r="G341" s="35" t="str">
        <f t="shared" si="11"/>
        <v>09</v>
      </c>
      <c r="H341" s="4"/>
    </row>
    <row r="342" spans="1:7" ht="57.75" customHeight="1">
      <c r="A342" s="9">
        <f t="shared" si="10"/>
        <v>0</v>
      </c>
      <c r="B342" s="9">
        <v>0</v>
      </c>
      <c r="C342" s="10">
        <v>32100</v>
      </c>
      <c r="D342" s="11" t="s">
        <v>628</v>
      </c>
      <c r="E342" s="10" t="s">
        <v>701</v>
      </c>
      <c r="F342" s="11" t="s">
        <v>702</v>
      </c>
      <c r="G342" s="35" t="str">
        <f t="shared" si="11"/>
        <v>09</v>
      </c>
    </row>
    <row r="343" spans="1:8" ht="57.75" customHeight="1">
      <c r="A343" s="9">
        <f t="shared" si="10"/>
        <v>0</v>
      </c>
      <c r="B343" s="9">
        <v>0</v>
      </c>
      <c r="C343" s="10">
        <v>0</v>
      </c>
      <c r="D343" s="11" t="s">
        <v>628</v>
      </c>
      <c r="E343" s="10" t="s">
        <v>703</v>
      </c>
      <c r="F343" s="11" t="s">
        <v>704</v>
      </c>
      <c r="G343" s="35" t="str">
        <f t="shared" si="11"/>
        <v>09</v>
      </c>
      <c r="H343" s="4"/>
    </row>
    <row r="344" spans="1:7" ht="57.75" customHeight="1">
      <c r="A344" s="9">
        <f t="shared" si="10"/>
        <v>0</v>
      </c>
      <c r="B344" s="9">
        <v>0</v>
      </c>
      <c r="C344" s="10">
        <v>35000</v>
      </c>
      <c r="D344" s="11" t="s">
        <v>628</v>
      </c>
      <c r="E344" s="10" t="s">
        <v>705</v>
      </c>
      <c r="F344" s="11" t="s">
        <v>706</v>
      </c>
      <c r="G344" s="35" t="str">
        <f t="shared" si="11"/>
        <v>09</v>
      </c>
    </row>
    <row r="345" spans="1:8" ht="57.75" customHeight="1">
      <c r="A345" s="9">
        <f t="shared" si="10"/>
        <v>0</v>
      </c>
      <c r="B345" s="9">
        <v>0</v>
      </c>
      <c r="C345" s="10">
        <v>69500</v>
      </c>
      <c r="D345" s="11" t="s">
        <v>628</v>
      </c>
      <c r="E345" s="10" t="s">
        <v>707</v>
      </c>
      <c r="F345" s="11" t="s">
        <v>708</v>
      </c>
      <c r="G345" s="35" t="str">
        <f t="shared" si="11"/>
        <v>09</v>
      </c>
      <c r="H345" s="4"/>
    </row>
    <row r="346" spans="1:8" ht="57.75" customHeight="1">
      <c r="A346" s="9">
        <f t="shared" si="10"/>
        <v>0</v>
      </c>
      <c r="B346" s="9">
        <v>0</v>
      </c>
      <c r="C346" s="10">
        <v>20200</v>
      </c>
      <c r="D346" s="11" t="s">
        <v>628</v>
      </c>
      <c r="E346" s="10" t="s">
        <v>709</v>
      </c>
      <c r="F346" s="11" t="s">
        <v>710</v>
      </c>
      <c r="G346" s="35" t="str">
        <f t="shared" si="11"/>
        <v>09</v>
      </c>
      <c r="H346" s="4"/>
    </row>
    <row r="347" spans="1:8" ht="57.75" customHeight="1">
      <c r="A347" s="9">
        <f t="shared" si="10"/>
        <v>0</v>
      </c>
      <c r="B347" s="9">
        <v>0</v>
      </c>
      <c r="C347" s="10">
        <v>128500</v>
      </c>
      <c r="D347" s="11" t="s">
        <v>92</v>
      </c>
      <c r="E347" s="10" t="s">
        <v>711</v>
      </c>
      <c r="F347" s="11" t="s">
        <v>712</v>
      </c>
      <c r="G347" s="35" t="str">
        <f t="shared" si="11"/>
        <v>09</v>
      </c>
      <c r="H347" s="4"/>
    </row>
    <row r="348" spans="1:7" ht="57.75" customHeight="1">
      <c r="A348" s="9">
        <f t="shared" si="10"/>
        <v>0</v>
      </c>
      <c r="B348" s="9">
        <v>0</v>
      </c>
      <c r="C348" s="10">
        <v>156500</v>
      </c>
      <c r="D348" s="11" t="s">
        <v>17</v>
      </c>
      <c r="E348" s="10" t="s">
        <v>713</v>
      </c>
      <c r="F348" s="11" t="s">
        <v>714</v>
      </c>
      <c r="G348" s="35" t="str">
        <f t="shared" si="11"/>
        <v>09</v>
      </c>
    </row>
    <row r="349" spans="1:8" ht="57.75" customHeight="1">
      <c r="A349" s="9">
        <f t="shared" si="10"/>
        <v>0</v>
      </c>
      <c r="B349" s="9">
        <v>0</v>
      </c>
      <c r="C349" s="10">
        <v>252500</v>
      </c>
      <c r="D349" s="11" t="s">
        <v>17</v>
      </c>
      <c r="E349" s="10" t="s">
        <v>715</v>
      </c>
      <c r="F349" s="11" t="s">
        <v>716</v>
      </c>
      <c r="G349" s="35" t="str">
        <f t="shared" si="11"/>
        <v>09</v>
      </c>
      <c r="H349" s="4"/>
    </row>
    <row r="350" spans="1:7" ht="57.75" customHeight="1">
      <c r="A350" s="9">
        <f t="shared" si="10"/>
        <v>0</v>
      </c>
      <c r="B350" s="9">
        <v>0</v>
      </c>
      <c r="C350" s="10">
        <v>429500</v>
      </c>
      <c r="D350" s="11" t="s">
        <v>17</v>
      </c>
      <c r="E350" s="10" t="s">
        <v>717</v>
      </c>
      <c r="F350" s="11" t="s">
        <v>718</v>
      </c>
      <c r="G350" s="35" t="str">
        <f t="shared" si="11"/>
        <v>09</v>
      </c>
    </row>
    <row r="351" spans="1:7" ht="57.75" customHeight="1">
      <c r="A351" s="9">
        <f t="shared" si="10"/>
        <v>0</v>
      </c>
      <c r="B351" s="9">
        <v>0</v>
      </c>
      <c r="C351" s="10">
        <v>0</v>
      </c>
      <c r="D351" s="11" t="s">
        <v>117</v>
      </c>
      <c r="E351" s="10" t="s">
        <v>719</v>
      </c>
      <c r="F351" s="11" t="s">
        <v>720</v>
      </c>
      <c r="G351" s="35" t="str">
        <f t="shared" si="11"/>
        <v>09</v>
      </c>
    </row>
    <row r="352" spans="1:8" ht="57.75" customHeight="1">
      <c r="A352" s="9">
        <f t="shared" si="10"/>
        <v>0</v>
      </c>
      <c r="B352" s="9">
        <v>0</v>
      </c>
      <c r="C352" s="10">
        <v>23500</v>
      </c>
      <c r="D352" s="11" t="s">
        <v>114</v>
      </c>
      <c r="E352" s="10" t="s">
        <v>721</v>
      </c>
      <c r="F352" s="11" t="s">
        <v>722</v>
      </c>
      <c r="G352" s="35" t="str">
        <f t="shared" si="11"/>
        <v>09</v>
      </c>
      <c r="H352" s="4"/>
    </row>
    <row r="353" spans="1:7" ht="57.75" customHeight="1">
      <c r="A353" s="9">
        <f t="shared" si="10"/>
        <v>0</v>
      </c>
      <c r="B353" s="9">
        <v>0</v>
      </c>
      <c r="C353" s="10">
        <v>50200</v>
      </c>
      <c r="D353" s="11" t="s">
        <v>522</v>
      </c>
      <c r="E353" s="10" t="s">
        <v>723</v>
      </c>
      <c r="F353" s="11" t="s">
        <v>724</v>
      </c>
      <c r="G353" s="35" t="str">
        <f t="shared" si="11"/>
        <v>09</v>
      </c>
    </row>
    <row r="354" spans="1:7" ht="57.75" customHeight="1">
      <c r="A354" s="9">
        <f t="shared" si="10"/>
        <v>0</v>
      </c>
      <c r="B354" s="9">
        <v>0</v>
      </c>
      <c r="C354" s="10">
        <v>25100</v>
      </c>
      <c r="D354" s="11" t="s">
        <v>493</v>
      </c>
      <c r="E354" s="10" t="s">
        <v>725</v>
      </c>
      <c r="F354" s="11" t="s">
        <v>726</v>
      </c>
      <c r="G354" s="35" t="str">
        <f t="shared" si="11"/>
        <v>09</v>
      </c>
    </row>
    <row r="355" spans="1:8" ht="57.75" customHeight="1">
      <c r="A355" s="9">
        <f t="shared" si="10"/>
        <v>0</v>
      </c>
      <c r="B355" s="9">
        <v>0</v>
      </c>
      <c r="C355" s="10">
        <v>83200</v>
      </c>
      <c r="D355" s="11" t="s">
        <v>522</v>
      </c>
      <c r="E355" s="10" t="s">
        <v>727</v>
      </c>
      <c r="F355" s="11" t="s">
        <v>728</v>
      </c>
      <c r="G355" s="35" t="str">
        <f t="shared" si="11"/>
        <v>09</v>
      </c>
      <c r="H355" s="4"/>
    </row>
    <row r="356" spans="1:7" ht="57.75" customHeight="1">
      <c r="A356" s="9">
        <f t="shared" si="10"/>
        <v>0</v>
      </c>
      <c r="B356" s="9">
        <v>0</v>
      </c>
      <c r="C356" s="10">
        <v>55200</v>
      </c>
      <c r="D356" s="11" t="s">
        <v>522</v>
      </c>
      <c r="E356" s="10" t="s">
        <v>729</v>
      </c>
      <c r="F356" s="11" t="s">
        <v>730</v>
      </c>
      <c r="G356" s="35" t="str">
        <f t="shared" si="11"/>
        <v>09</v>
      </c>
    </row>
    <row r="357" spans="1:8" ht="57.75" customHeight="1">
      <c r="A357" s="9">
        <f t="shared" si="10"/>
        <v>0</v>
      </c>
      <c r="B357" s="9">
        <v>0</v>
      </c>
      <c r="C357" s="10">
        <v>0</v>
      </c>
      <c r="D357" s="11" t="s">
        <v>522</v>
      </c>
      <c r="E357" s="10" t="s">
        <v>731</v>
      </c>
      <c r="F357" s="11" t="s">
        <v>732</v>
      </c>
      <c r="G357" s="35" t="str">
        <f t="shared" si="11"/>
        <v>09</v>
      </c>
      <c r="H357" s="4"/>
    </row>
    <row r="358" spans="1:7" ht="57.75" customHeight="1">
      <c r="A358" s="9">
        <f t="shared" si="10"/>
        <v>0</v>
      </c>
      <c r="B358" s="9">
        <v>0</v>
      </c>
      <c r="C358" s="10">
        <v>2820</v>
      </c>
      <c r="D358" s="11" t="s">
        <v>522</v>
      </c>
      <c r="E358" s="10" t="s">
        <v>733</v>
      </c>
      <c r="F358" s="11" t="s">
        <v>734</v>
      </c>
      <c r="G358" s="35" t="str">
        <f t="shared" si="11"/>
        <v>09</v>
      </c>
    </row>
    <row r="359" spans="1:8" ht="57.75" customHeight="1">
      <c r="A359" s="9">
        <f t="shared" si="10"/>
        <v>0</v>
      </c>
      <c r="B359" s="9">
        <v>0</v>
      </c>
      <c r="C359" s="10">
        <v>74700</v>
      </c>
      <c r="D359" s="11" t="s">
        <v>522</v>
      </c>
      <c r="E359" s="10" t="s">
        <v>735</v>
      </c>
      <c r="F359" s="11" t="s">
        <v>736</v>
      </c>
      <c r="G359" s="35" t="str">
        <f t="shared" si="11"/>
        <v>09</v>
      </c>
      <c r="H359" s="4"/>
    </row>
    <row r="360" spans="1:7" ht="57.75" customHeight="1">
      <c r="A360" s="9">
        <f t="shared" si="10"/>
        <v>0</v>
      </c>
      <c r="B360" s="9">
        <v>0</v>
      </c>
      <c r="C360" s="10">
        <v>130000</v>
      </c>
      <c r="D360" s="11" t="s">
        <v>522</v>
      </c>
      <c r="E360" s="10" t="s">
        <v>737</v>
      </c>
      <c r="F360" s="11" t="s">
        <v>738</v>
      </c>
      <c r="G360" s="35" t="str">
        <f t="shared" si="11"/>
        <v>09</v>
      </c>
    </row>
    <row r="361" spans="1:8" ht="57.75" customHeight="1">
      <c r="A361" s="9">
        <f t="shared" si="10"/>
        <v>0</v>
      </c>
      <c r="B361" s="9">
        <v>0</v>
      </c>
      <c r="C361" s="10">
        <v>18300</v>
      </c>
      <c r="D361" s="11" t="s">
        <v>522</v>
      </c>
      <c r="E361" s="10" t="s">
        <v>739</v>
      </c>
      <c r="F361" s="11" t="s">
        <v>740</v>
      </c>
      <c r="G361" s="35" t="str">
        <f t="shared" si="11"/>
        <v>09</v>
      </c>
      <c r="H361" s="4"/>
    </row>
    <row r="362" spans="1:7" ht="57.75" customHeight="1">
      <c r="A362" s="9">
        <f t="shared" si="10"/>
        <v>0</v>
      </c>
      <c r="B362" s="9">
        <v>0</v>
      </c>
      <c r="C362" s="10">
        <v>44200</v>
      </c>
      <c r="D362" s="11" t="s">
        <v>522</v>
      </c>
      <c r="E362" s="10" t="s">
        <v>741</v>
      </c>
      <c r="F362" s="11" t="s">
        <v>742</v>
      </c>
      <c r="G362" s="35" t="str">
        <f t="shared" si="11"/>
        <v>09</v>
      </c>
    </row>
    <row r="363" spans="1:7" ht="57.75" customHeight="1">
      <c r="A363" s="9">
        <f t="shared" si="10"/>
        <v>0</v>
      </c>
      <c r="B363" s="9">
        <v>0</v>
      </c>
      <c r="C363" s="10">
        <v>4330</v>
      </c>
      <c r="D363" s="11" t="s">
        <v>522</v>
      </c>
      <c r="E363" s="10" t="s">
        <v>743</v>
      </c>
      <c r="F363" s="11" t="s">
        <v>744</v>
      </c>
      <c r="G363" s="35" t="str">
        <f t="shared" si="11"/>
        <v>09</v>
      </c>
    </row>
    <row r="364" spans="1:8" ht="57.75" customHeight="1">
      <c r="A364" s="9">
        <f t="shared" si="10"/>
        <v>0</v>
      </c>
      <c r="B364" s="9">
        <v>0</v>
      </c>
      <c r="C364" s="10">
        <v>0</v>
      </c>
      <c r="D364" s="11" t="s">
        <v>745</v>
      </c>
      <c r="E364" s="10" t="s">
        <v>746</v>
      </c>
      <c r="F364" s="11" t="s">
        <v>747</v>
      </c>
      <c r="G364" s="35" t="str">
        <f t="shared" si="11"/>
        <v>09</v>
      </c>
      <c r="H364" s="4"/>
    </row>
    <row r="365" spans="1:7" ht="57.75" customHeight="1">
      <c r="A365" s="9">
        <f t="shared" si="10"/>
        <v>0</v>
      </c>
      <c r="B365" s="9">
        <v>0</v>
      </c>
      <c r="C365" s="10">
        <v>2820</v>
      </c>
      <c r="D365" s="11" t="s">
        <v>745</v>
      </c>
      <c r="E365" s="10" t="s">
        <v>748</v>
      </c>
      <c r="F365" s="11" t="s">
        <v>749</v>
      </c>
      <c r="G365" s="35" t="str">
        <f t="shared" si="11"/>
        <v>09</v>
      </c>
    </row>
    <row r="366" spans="1:8" ht="57.75" customHeight="1">
      <c r="A366" s="9">
        <f t="shared" si="10"/>
        <v>0</v>
      </c>
      <c r="B366" s="9">
        <v>0</v>
      </c>
      <c r="C366" s="10">
        <v>19200</v>
      </c>
      <c r="D366" s="11" t="s">
        <v>745</v>
      </c>
      <c r="E366" s="10" t="s">
        <v>750</v>
      </c>
      <c r="F366" s="11" t="s">
        <v>751</v>
      </c>
      <c r="G366" s="35" t="str">
        <f t="shared" si="11"/>
        <v>09</v>
      </c>
      <c r="H366" s="4"/>
    </row>
    <row r="367" spans="1:7" ht="57.75" customHeight="1">
      <c r="A367" s="9">
        <f t="shared" si="10"/>
        <v>0</v>
      </c>
      <c r="B367" s="9">
        <v>0</v>
      </c>
      <c r="C367" s="10">
        <v>3360</v>
      </c>
      <c r="D367" s="11" t="s">
        <v>745</v>
      </c>
      <c r="E367" s="10" t="s">
        <v>752</v>
      </c>
      <c r="F367" s="11" t="s">
        <v>753</v>
      </c>
      <c r="G367" s="35" t="str">
        <f t="shared" si="11"/>
        <v>09</v>
      </c>
    </row>
    <row r="368" spans="1:8" ht="57.75" customHeight="1">
      <c r="A368" s="9">
        <f t="shared" si="10"/>
        <v>0</v>
      </c>
      <c r="B368" s="9">
        <v>0</v>
      </c>
      <c r="C368" s="10">
        <v>3200</v>
      </c>
      <c r="D368" s="11" t="s">
        <v>745</v>
      </c>
      <c r="E368" s="10" t="s">
        <v>754</v>
      </c>
      <c r="F368" s="11" t="s">
        <v>755</v>
      </c>
      <c r="G368" s="35" t="str">
        <f t="shared" si="11"/>
        <v>09</v>
      </c>
      <c r="H368" s="4"/>
    </row>
    <row r="369" spans="1:7" ht="57.75" customHeight="1">
      <c r="A369" s="9">
        <f t="shared" si="10"/>
        <v>0</v>
      </c>
      <c r="B369" s="9">
        <v>0</v>
      </c>
      <c r="C369" s="10">
        <v>10700</v>
      </c>
      <c r="D369" s="11" t="s">
        <v>745</v>
      </c>
      <c r="E369" s="10" t="s">
        <v>756</v>
      </c>
      <c r="F369" s="11" t="s">
        <v>757</v>
      </c>
      <c r="G369" s="35" t="str">
        <f t="shared" si="11"/>
        <v>09</v>
      </c>
    </row>
    <row r="370" spans="1:8" ht="57.75" customHeight="1">
      <c r="A370" s="9">
        <f t="shared" si="10"/>
        <v>0</v>
      </c>
      <c r="B370" s="9">
        <v>0</v>
      </c>
      <c r="C370" s="10">
        <v>48700</v>
      </c>
      <c r="D370" s="11" t="s">
        <v>522</v>
      </c>
      <c r="E370" s="10" t="s">
        <v>758</v>
      </c>
      <c r="F370" s="11" t="s">
        <v>759</v>
      </c>
      <c r="G370" s="35" t="str">
        <f t="shared" si="11"/>
        <v>09</v>
      </c>
      <c r="H370" s="4"/>
    </row>
    <row r="371" spans="1:7" ht="57.75" customHeight="1">
      <c r="A371" s="9">
        <f t="shared" si="10"/>
        <v>0</v>
      </c>
      <c r="B371" s="9">
        <v>0</v>
      </c>
      <c r="C371" s="10">
        <v>63200</v>
      </c>
      <c r="D371" s="11" t="s">
        <v>522</v>
      </c>
      <c r="E371" s="10" t="s">
        <v>760</v>
      </c>
      <c r="F371" s="11" t="s">
        <v>761</v>
      </c>
      <c r="G371" s="35" t="str">
        <f t="shared" si="11"/>
        <v>09</v>
      </c>
    </row>
    <row r="372" spans="1:8" ht="57.75" customHeight="1">
      <c r="A372" s="9">
        <f t="shared" si="10"/>
        <v>0</v>
      </c>
      <c r="B372" s="9">
        <v>0</v>
      </c>
      <c r="C372" s="10">
        <v>0</v>
      </c>
      <c r="D372" s="11" t="s">
        <v>522</v>
      </c>
      <c r="E372" s="10" t="s">
        <v>762</v>
      </c>
      <c r="F372" s="11" t="s">
        <v>763</v>
      </c>
      <c r="G372" s="35" t="str">
        <f t="shared" si="11"/>
        <v>09</v>
      </c>
      <c r="H372" s="4"/>
    </row>
    <row r="373" spans="1:7" ht="57.75" customHeight="1">
      <c r="A373" s="9">
        <f t="shared" si="10"/>
        <v>0</v>
      </c>
      <c r="B373" s="9">
        <v>0</v>
      </c>
      <c r="C373" s="10">
        <v>24400</v>
      </c>
      <c r="D373" s="11" t="s">
        <v>522</v>
      </c>
      <c r="E373" s="10" t="s">
        <v>764</v>
      </c>
      <c r="F373" s="11" t="s">
        <v>765</v>
      </c>
      <c r="G373" s="35" t="str">
        <f t="shared" si="11"/>
        <v>09</v>
      </c>
    </row>
    <row r="374" spans="1:8" ht="57.75" customHeight="1">
      <c r="A374" s="9">
        <f t="shared" si="10"/>
        <v>0</v>
      </c>
      <c r="B374" s="9">
        <v>0</v>
      </c>
      <c r="C374" s="10">
        <v>0</v>
      </c>
      <c r="D374" s="11" t="s">
        <v>522</v>
      </c>
      <c r="E374" s="10" t="s">
        <v>766</v>
      </c>
      <c r="F374" s="11" t="s">
        <v>767</v>
      </c>
      <c r="G374" s="35" t="str">
        <f t="shared" si="11"/>
        <v>09</v>
      </c>
      <c r="H374" s="4"/>
    </row>
    <row r="375" spans="1:7" ht="57.75" customHeight="1">
      <c r="A375" s="9">
        <f t="shared" si="10"/>
        <v>0</v>
      </c>
      <c r="B375" s="9">
        <v>0</v>
      </c>
      <c r="C375" s="10">
        <v>0</v>
      </c>
      <c r="D375" s="11" t="s">
        <v>522</v>
      </c>
      <c r="E375" s="10" t="s">
        <v>768</v>
      </c>
      <c r="F375" s="11" t="s">
        <v>769</v>
      </c>
      <c r="G375" s="35" t="str">
        <f t="shared" si="11"/>
        <v>09</v>
      </c>
    </row>
    <row r="376" spans="1:7" ht="57.75" customHeight="1">
      <c r="A376" s="9">
        <f t="shared" si="10"/>
        <v>0</v>
      </c>
      <c r="B376" s="9">
        <v>0</v>
      </c>
      <c r="C376" s="10">
        <v>0</v>
      </c>
      <c r="D376" s="11" t="s">
        <v>522</v>
      </c>
      <c r="E376" s="10" t="s">
        <v>770</v>
      </c>
      <c r="F376" s="11" t="s">
        <v>771</v>
      </c>
      <c r="G376" s="35" t="str">
        <f t="shared" si="11"/>
        <v>09</v>
      </c>
    </row>
    <row r="377" spans="1:7" ht="57.75" customHeight="1">
      <c r="A377" s="9">
        <f t="shared" si="10"/>
        <v>0</v>
      </c>
      <c r="B377" s="9">
        <v>0</v>
      </c>
      <c r="C377" s="10">
        <v>15</v>
      </c>
      <c r="D377" s="11" t="s">
        <v>301</v>
      </c>
      <c r="E377" s="10" t="s">
        <v>772</v>
      </c>
      <c r="F377" s="11" t="s">
        <v>773</v>
      </c>
      <c r="G377" s="35" t="str">
        <f t="shared" si="11"/>
        <v>09</v>
      </c>
    </row>
    <row r="378" spans="1:8" ht="57.75" customHeight="1">
      <c r="A378" s="9">
        <f t="shared" si="10"/>
        <v>0</v>
      </c>
      <c r="B378" s="9">
        <v>0</v>
      </c>
      <c r="C378" s="10">
        <v>18</v>
      </c>
      <c r="D378" s="11" t="s">
        <v>301</v>
      </c>
      <c r="E378" s="10" t="s">
        <v>774</v>
      </c>
      <c r="F378" s="11" t="s">
        <v>775</v>
      </c>
      <c r="G378" s="35" t="str">
        <f t="shared" si="11"/>
        <v>09</v>
      </c>
      <c r="H378" s="4"/>
    </row>
    <row r="379" spans="1:7" ht="57.75" customHeight="1">
      <c r="A379" s="9">
        <f t="shared" si="10"/>
        <v>0</v>
      </c>
      <c r="B379" s="9">
        <v>0</v>
      </c>
      <c r="C379" s="10">
        <v>25</v>
      </c>
      <c r="D379" s="11" t="s">
        <v>301</v>
      </c>
      <c r="E379" s="10" t="s">
        <v>776</v>
      </c>
      <c r="F379" s="11" t="s">
        <v>777</v>
      </c>
      <c r="G379" s="35" t="str">
        <f t="shared" si="11"/>
        <v>09</v>
      </c>
    </row>
    <row r="380" spans="1:7" ht="57.75" customHeight="1">
      <c r="A380" s="9">
        <f t="shared" si="10"/>
        <v>0</v>
      </c>
      <c r="B380" s="9">
        <v>0</v>
      </c>
      <c r="C380" s="10">
        <v>30</v>
      </c>
      <c r="D380" s="11" t="s">
        <v>301</v>
      </c>
      <c r="E380" s="10" t="s">
        <v>778</v>
      </c>
      <c r="F380" s="11" t="s">
        <v>779</v>
      </c>
      <c r="G380" s="35" t="str">
        <f t="shared" si="11"/>
        <v>09</v>
      </c>
    </row>
    <row r="381" spans="1:7" ht="57.75" customHeight="1">
      <c r="A381" s="9">
        <f t="shared" si="10"/>
        <v>0</v>
      </c>
      <c r="B381" s="9">
        <v>0</v>
      </c>
      <c r="C381" s="10">
        <v>401000</v>
      </c>
      <c r="D381" s="11" t="s">
        <v>42</v>
      </c>
      <c r="E381" s="10" t="s">
        <v>780</v>
      </c>
      <c r="F381" s="11" t="s">
        <v>781</v>
      </c>
      <c r="G381" s="35" t="str">
        <f t="shared" si="11"/>
        <v>10</v>
      </c>
    </row>
    <row r="382" spans="1:8" ht="57.75" customHeight="1">
      <c r="A382" s="9">
        <f t="shared" si="10"/>
        <v>0</v>
      </c>
      <c r="B382" s="9">
        <v>0</v>
      </c>
      <c r="C382" s="10">
        <v>428000</v>
      </c>
      <c r="D382" s="11" t="s">
        <v>42</v>
      </c>
      <c r="E382" s="10" t="s">
        <v>782</v>
      </c>
      <c r="F382" s="11" t="s">
        <v>783</v>
      </c>
      <c r="G382" s="35" t="str">
        <f t="shared" si="11"/>
        <v>10</v>
      </c>
      <c r="H382" s="4"/>
    </row>
    <row r="383" spans="1:7" ht="57.75" customHeight="1">
      <c r="A383" s="9">
        <f t="shared" si="10"/>
        <v>0</v>
      </c>
      <c r="B383" s="9">
        <v>0</v>
      </c>
      <c r="C383" s="10">
        <v>458500</v>
      </c>
      <c r="D383" s="11" t="s">
        <v>42</v>
      </c>
      <c r="E383" s="10" t="s">
        <v>784</v>
      </c>
      <c r="F383" s="11" t="s">
        <v>785</v>
      </c>
      <c r="G383" s="35" t="str">
        <f t="shared" si="11"/>
        <v>10</v>
      </c>
    </row>
    <row r="384" spans="1:7" ht="57.75" customHeight="1">
      <c r="A384" s="9">
        <f t="shared" si="10"/>
        <v>0</v>
      </c>
      <c r="B384" s="9">
        <v>0</v>
      </c>
      <c r="C384" s="10">
        <v>573500</v>
      </c>
      <c r="D384" s="11" t="s">
        <v>42</v>
      </c>
      <c r="E384" s="10" t="s">
        <v>786</v>
      </c>
      <c r="F384" s="11" t="s">
        <v>787</v>
      </c>
      <c r="G384" s="35" t="str">
        <f t="shared" si="11"/>
        <v>10</v>
      </c>
    </row>
    <row r="385" spans="1:7" ht="57.75" customHeight="1">
      <c r="A385" s="9">
        <f t="shared" si="10"/>
        <v>0</v>
      </c>
      <c r="B385" s="9">
        <v>0</v>
      </c>
      <c r="C385" s="10">
        <v>673500</v>
      </c>
      <c r="D385" s="11" t="s">
        <v>42</v>
      </c>
      <c r="E385" s="10" t="s">
        <v>788</v>
      </c>
      <c r="F385" s="11" t="s">
        <v>789</v>
      </c>
      <c r="G385" s="35" t="str">
        <f t="shared" si="11"/>
        <v>10</v>
      </c>
    </row>
    <row r="386" spans="1:8" ht="57.75" customHeight="1">
      <c r="A386" s="9">
        <f t="shared" si="10"/>
        <v>0</v>
      </c>
      <c r="B386" s="9">
        <v>0</v>
      </c>
      <c r="C386" s="10">
        <v>360000</v>
      </c>
      <c r="D386" s="11" t="s">
        <v>42</v>
      </c>
      <c r="E386" s="10" t="s">
        <v>790</v>
      </c>
      <c r="F386" s="11" t="s">
        <v>791</v>
      </c>
      <c r="G386" s="35" t="str">
        <f t="shared" si="11"/>
        <v>10</v>
      </c>
      <c r="H386" s="4"/>
    </row>
    <row r="387" spans="1:7" ht="57.75" customHeight="1">
      <c r="A387" s="9">
        <f t="shared" si="10"/>
        <v>0</v>
      </c>
      <c r="B387" s="9">
        <v>0</v>
      </c>
      <c r="C387" s="10">
        <v>399000</v>
      </c>
      <c r="D387" s="11" t="s">
        <v>42</v>
      </c>
      <c r="E387" s="10" t="s">
        <v>792</v>
      </c>
      <c r="F387" s="11" t="s">
        <v>793</v>
      </c>
      <c r="G387" s="35" t="str">
        <f t="shared" si="11"/>
        <v>10</v>
      </c>
    </row>
    <row r="388" spans="1:7" ht="57.75" customHeight="1">
      <c r="A388" s="9">
        <f t="shared" si="10"/>
        <v>0</v>
      </c>
      <c r="B388" s="9">
        <v>0</v>
      </c>
      <c r="C388" s="10">
        <v>478000</v>
      </c>
      <c r="D388" s="11" t="s">
        <v>42</v>
      </c>
      <c r="E388" s="10" t="s">
        <v>794</v>
      </c>
      <c r="F388" s="11" t="s">
        <v>795</v>
      </c>
      <c r="G388" s="35" t="str">
        <f t="shared" si="11"/>
        <v>10</v>
      </c>
    </row>
    <row r="389" spans="1:8" ht="57.75" customHeight="1">
      <c r="A389" s="9">
        <f aca="true" t="shared" si="12" ref="A389:A452">B389*C389</f>
        <v>0</v>
      </c>
      <c r="B389" s="9">
        <v>0</v>
      </c>
      <c r="C389" s="10">
        <v>556500</v>
      </c>
      <c r="D389" s="11" t="s">
        <v>42</v>
      </c>
      <c r="E389" s="10" t="s">
        <v>796</v>
      </c>
      <c r="F389" s="11" t="s">
        <v>797</v>
      </c>
      <c r="G389" s="35" t="str">
        <f aca="true" t="shared" si="13" ref="G389:G452">LEFT(F389,2)</f>
        <v>10</v>
      </c>
      <c r="H389" s="4"/>
    </row>
    <row r="390" spans="1:7" ht="57.75" customHeight="1">
      <c r="A390" s="9">
        <f t="shared" si="12"/>
        <v>0</v>
      </c>
      <c r="B390" s="9">
        <v>0</v>
      </c>
      <c r="C390" s="10">
        <v>572000</v>
      </c>
      <c r="D390" s="11" t="s">
        <v>42</v>
      </c>
      <c r="E390" s="10" t="s">
        <v>798</v>
      </c>
      <c r="F390" s="11" t="s">
        <v>799</v>
      </c>
      <c r="G390" s="35" t="str">
        <f t="shared" si="13"/>
        <v>10</v>
      </c>
    </row>
    <row r="391" spans="1:7" ht="57.75" customHeight="1">
      <c r="A391" s="9">
        <f t="shared" si="12"/>
        <v>0</v>
      </c>
      <c r="B391" s="9">
        <v>0</v>
      </c>
      <c r="C391" s="10">
        <v>8730</v>
      </c>
      <c r="D391" s="11" t="s">
        <v>42</v>
      </c>
      <c r="E391" s="10" t="s">
        <v>800</v>
      </c>
      <c r="F391" s="11" t="s">
        <v>801</v>
      </c>
      <c r="G391" s="35" t="str">
        <f t="shared" si="13"/>
        <v>10</v>
      </c>
    </row>
    <row r="392" spans="1:7" ht="57.75" customHeight="1">
      <c r="A392" s="9">
        <f t="shared" si="12"/>
        <v>0</v>
      </c>
      <c r="B392" s="9">
        <v>0</v>
      </c>
      <c r="C392" s="10">
        <v>344500</v>
      </c>
      <c r="D392" s="11" t="s">
        <v>42</v>
      </c>
      <c r="E392" s="10" t="s">
        <v>802</v>
      </c>
      <c r="F392" s="11" t="s">
        <v>803</v>
      </c>
      <c r="G392" s="35" t="str">
        <f t="shared" si="13"/>
        <v>10</v>
      </c>
    </row>
    <row r="393" spans="1:8" ht="57.75" customHeight="1">
      <c r="A393" s="9">
        <f t="shared" si="12"/>
        <v>0</v>
      </c>
      <c r="B393" s="9">
        <v>0</v>
      </c>
      <c r="C393" s="10">
        <v>373000</v>
      </c>
      <c r="D393" s="11" t="s">
        <v>42</v>
      </c>
      <c r="E393" s="10" t="s">
        <v>804</v>
      </c>
      <c r="F393" s="11" t="s">
        <v>805</v>
      </c>
      <c r="G393" s="35" t="str">
        <f t="shared" si="13"/>
        <v>10</v>
      </c>
      <c r="H393" s="4"/>
    </row>
    <row r="394" spans="1:7" ht="57.75" customHeight="1">
      <c r="A394" s="9">
        <f t="shared" si="12"/>
        <v>0</v>
      </c>
      <c r="B394" s="9">
        <v>0</v>
      </c>
      <c r="C394" s="10">
        <v>423000</v>
      </c>
      <c r="D394" s="11" t="s">
        <v>42</v>
      </c>
      <c r="E394" s="10" t="s">
        <v>806</v>
      </c>
      <c r="F394" s="11" t="s">
        <v>807</v>
      </c>
      <c r="G394" s="35" t="str">
        <f t="shared" si="13"/>
        <v>10</v>
      </c>
    </row>
    <row r="395" spans="1:8" ht="57.75" customHeight="1">
      <c r="A395" s="9">
        <f t="shared" si="12"/>
        <v>0</v>
      </c>
      <c r="B395" s="9">
        <v>0</v>
      </c>
      <c r="C395" s="10">
        <v>40400</v>
      </c>
      <c r="D395" s="11" t="s">
        <v>42</v>
      </c>
      <c r="E395" s="10" t="s">
        <v>808</v>
      </c>
      <c r="F395" s="11" t="s">
        <v>809</v>
      </c>
      <c r="G395" s="35" t="str">
        <f t="shared" si="13"/>
        <v>10</v>
      </c>
      <c r="H395" s="4"/>
    </row>
    <row r="396" spans="1:7" ht="57.75" customHeight="1">
      <c r="A396" s="9">
        <f t="shared" si="12"/>
        <v>0</v>
      </c>
      <c r="B396" s="9">
        <v>0</v>
      </c>
      <c r="C396" s="10">
        <v>1771000</v>
      </c>
      <c r="D396" s="11" t="s">
        <v>47</v>
      </c>
      <c r="E396" s="10" t="s">
        <v>810</v>
      </c>
      <c r="F396" s="11" t="s">
        <v>811</v>
      </c>
      <c r="G396" s="35" t="str">
        <f t="shared" si="13"/>
        <v>11</v>
      </c>
    </row>
    <row r="397" spans="1:8" ht="57.75" customHeight="1">
      <c r="A397" s="9">
        <f t="shared" si="12"/>
        <v>0</v>
      </c>
      <c r="B397" s="9">
        <v>0</v>
      </c>
      <c r="C397" s="10">
        <v>1776000</v>
      </c>
      <c r="D397" s="11" t="s">
        <v>47</v>
      </c>
      <c r="E397" s="10" t="s">
        <v>812</v>
      </c>
      <c r="F397" s="11" t="s">
        <v>813</v>
      </c>
      <c r="G397" s="35" t="str">
        <f t="shared" si="13"/>
        <v>11</v>
      </c>
      <c r="H397" s="4"/>
    </row>
    <row r="398" spans="1:7" ht="57.75" customHeight="1">
      <c r="A398" s="9">
        <f t="shared" si="12"/>
        <v>0</v>
      </c>
      <c r="B398" s="9">
        <v>0</v>
      </c>
      <c r="C398" s="10">
        <v>1738000</v>
      </c>
      <c r="D398" s="11" t="s">
        <v>47</v>
      </c>
      <c r="E398" s="10" t="s">
        <v>814</v>
      </c>
      <c r="F398" s="11" t="s">
        <v>815</v>
      </c>
      <c r="G398" s="35" t="str">
        <f t="shared" si="13"/>
        <v>11</v>
      </c>
    </row>
    <row r="399" spans="1:7" ht="57.75" customHeight="1">
      <c r="A399" s="9">
        <f t="shared" si="12"/>
        <v>0</v>
      </c>
      <c r="B399" s="9">
        <v>0</v>
      </c>
      <c r="C399" s="10">
        <v>397500</v>
      </c>
      <c r="D399" s="11" t="s">
        <v>42</v>
      </c>
      <c r="E399" s="10" t="s">
        <v>816</v>
      </c>
      <c r="F399" s="11" t="s">
        <v>817</v>
      </c>
      <c r="G399" s="35" t="str">
        <f t="shared" si="13"/>
        <v>11</v>
      </c>
    </row>
    <row r="400" spans="1:8" ht="57.75" customHeight="1">
      <c r="A400" s="9">
        <f t="shared" si="12"/>
        <v>0</v>
      </c>
      <c r="B400" s="9">
        <v>0</v>
      </c>
      <c r="C400" s="10">
        <v>398500</v>
      </c>
      <c r="D400" s="11" t="s">
        <v>42</v>
      </c>
      <c r="E400" s="10" t="s">
        <v>818</v>
      </c>
      <c r="F400" s="11" t="s">
        <v>819</v>
      </c>
      <c r="G400" s="35" t="str">
        <f t="shared" si="13"/>
        <v>11</v>
      </c>
      <c r="H400" s="4"/>
    </row>
    <row r="401" spans="1:7" ht="57.75" customHeight="1">
      <c r="A401" s="9">
        <f t="shared" si="12"/>
        <v>0</v>
      </c>
      <c r="B401" s="9">
        <v>0</v>
      </c>
      <c r="C401" s="10">
        <v>391500</v>
      </c>
      <c r="D401" s="11" t="s">
        <v>42</v>
      </c>
      <c r="E401" s="10" t="s">
        <v>820</v>
      </c>
      <c r="F401" s="11" t="s">
        <v>821</v>
      </c>
      <c r="G401" s="35" t="str">
        <f t="shared" si="13"/>
        <v>11</v>
      </c>
    </row>
    <row r="402" spans="1:7" ht="57.75" customHeight="1">
      <c r="A402" s="9">
        <f t="shared" si="12"/>
        <v>0</v>
      </c>
      <c r="B402" s="9">
        <v>0</v>
      </c>
      <c r="C402" s="10">
        <v>205500</v>
      </c>
      <c r="D402" s="11" t="s">
        <v>42</v>
      </c>
      <c r="E402" s="10" t="s">
        <v>822</v>
      </c>
      <c r="F402" s="11" t="s">
        <v>823</v>
      </c>
      <c r="G402" s="35" t="str">
        <f t="shared" si="13"/>
        <v>11</v>
      </c>
    </row>
    <row r="403" spans="1:8" ht="57.75" customHeight="1">
      <c r="A403" s="9">
        <f t="shared" si="12"/>
        <v>0</v>
      </c>
      <c r="B403" s="9">
        <v>0</v>
      </c>
      <c r="C403" s="10">
        <v>206000</v>
      </c>
      <c r="D403" s="11" t="s">
        <v>42</v>
      </c>
      <c r="E403" s="10" t="s">
        <v>824</v>
      </c>
      <c r="F403" s="11" t="s">
        <v>825</v>
      </c>
      <c r="G403" s="35" t="str">
        <f t="shared" si="13"/>
        <v>11</v>
      </c>
      <c r="H403" s="4"/>
    </row>
    <row r="404" spans="1:7" ht="57.75" customHeight="1">
      <c r="A404" s="9">
        <f t="shared" si="12"/>
        <v>0</v>
      </c>
      <c r="B404" s="9">
        <v>0</v>
      </c>
      <c r="C404" s="10">
        <v>204000</v>
      </c>
      <c r="D404" s="11" t="s">
        <v>42</v>
      </c>
      <c r="E404" s="10" t="s">
        <v>826</v>
      </c>
      <c r="F404" s="11" t="s">
        <v>827</v>
      </c>
      <c r="G404" s="35" t="str">
        <f t="shared" si="13"/>
        <v>11</v>
      </c>
    </row>
    <row r="405" spans="1:7" ht="57.75" customHeight="1">
      <c r="A405" s="9">
        <f t="shared" si="12"/>
        <v>0</v>
      </c>
      <c r="B405" s="9">
        <v>0</v>
      </c>
      <c r="C405" s="10">
        <v>119500</v>
      </c>
      <c r="D405" s="11" t="s">
        <v>42</v>
      </c>
      <c r="E405" s="10" t="s">
        <v>828</v>
      </c>
      <c r="F405" s="11" t="s">
        <v>829</v>
      </c>
      <c r="G405" s="35" t="str">
        <f t="shared" si="13"/>
        <v>11</v>
      </c>
    </row>
    <row r="406" spans="1:8" ht="57.75" customHeight="1">
      <c r="A406" s="9">
        <f t="shared" si="12"/>
        <v>0</v>
      </c>
      <c r="B406" s="9">
        <v>0</v>
      </c>
      <c r="C406" s="10">
        <v>1597000</v>
      </c>
      <c r="D406" s="11" t="s">
        <v>47</v>
      </c>
      <c r="E406" s="10" t="s">
        <v>830</v>
      </c>
      <c r="F406" s="11" t="s">
        <v>831</v>
      </c>
      <c r="G406" s="35" t="str">
        <f t="shared" si="13"/>
        <v>11</v>
      </c>
      <c r="H406" s="4"/>
    </row>
    <row r="407" spans="1:7" ht="57.75" customHeight="1">
      <c r="A407" s="9">
        <f t="shared" si="12"/>
        <v>0</v>
      </c>
      <c r="B407" s="9">
        <v>0</v>
      </c>
      <c r="C407" s="10">
        <v>1592000</v>
      </c>
      <c r="D407" s="11" t="s">
        <v>47</v>
      </c>
      <c r="E407" s="10" t="s">
        <v>832</v>
      </c>
      <c r="F407" s="11" t="s">
        <v>833</v>
      </c>
      <c r="G407" s="35" t="str">
        <f t="shared" si="13"/>
        <v>11</v>
      </c>
    </row>
    <row r="408" spans="1:7" ht="57.75" customHeight="1">
      <c r="A408" s="9">
        <f t="shared" si="12"/>
        <v>0</v>
      </c>
      <c r="B408" s="9">
        <v>0</v>
      </c>
      <c r="C408" s="10">
        <v>1564000</v>
      </c>
      <c r="D408" s="11" t="s">
        <v>47</v>
      </c>
      <c r="E408" s="10" t="s">
        <v>834</v>
      </c>
      <c r="F408" s="11" t="s">
        <v>835</v>
      </c>
      <c r="G408" s="35" t="str">
        <f t="shared" si="13"/>
        <v>11</v>
      </c>
    </row>
    <row r="409" spans="1:8" ht="57.75" customHeight="1">
      <c r="A409" s="9">
        <f t="shared" si="12"/>
        <v>0</v>
      </c>
      <c r="B409" s="9">
        <v>0</v>
      </c>
      <c r="C409" s="10">
        <v>1497000</v>
      </c>
      <c r="D409" s="11" t="s">
        <v>47</v>
      </c>
      <c r="E409" s="10" t="s">
        <v>836</v>
      </c>
      <c r="F409" s="11" t="s">
        <v>837</v>
      </c>
      <c r="G409" s="35" t="str">
        <f t="shared" si="13"/>
        <v>11</v>
      </c>
      <c r="H409" s="4"/>
    </row>
    <row r="410" spans="1:7" ht="57.75" customHeight="1">
      <c r="A410" s="9">
        <f t="shared" si="12"/>
        <v>0</v>
      </c>
      <c r="B410" s="9">
        <v>0</v>
      </c>
      <c r="C410" s="10">
        <v>359500</v>
      </c>
      <c r="D410" s="11" t="s">
        <v>42</v>
      </c>
      <c r="E410" s="10" t="s">
        <v>838</v>
      </c>
      <c r="F410" s="11" t="s">
        <v>839</v>
      </c>
      <c r="G410" s="35" t="str">
        <f t="shared" si="13"/>
        <v>11</v>
      </c>
    </row>
    <row r="411" spans="1:7" ht="57.75" customHeight="1">
      <c r="A411" s="9">
        <f t="shared" si="12"/>
        <v>0</v>
      </c>
      <c r="B411" s="9">
        <v>0</v>
      </c>
      <c r="C411" s="10">
        <v>360500</v>
      </c>
      <c r="D411" s="11" t="s">
        <v>42</v>
      </c>
      <c r="E411" s="10" t="s">
        <v>840</v>
      </c>
      <c r="F411" s="11" t="s">
        <v>841</v>
      </c>
      <c r="G411" s="35" t="str">
        <f t="shared" si="13"/>
        <v>11</v>
      </c>
    </row>
    <row r="412" spans="1:8" ht="57.75" customHeight="1">
      <c r="A412" s="9">
        <f t="shared" si="12"/>
        <v>0</v>
      </c>
      <c r="B412" s="9">
        <v>0</v>
      </c>
      <c r="C412" s="10">
        <v>353500</v>
      </c>
      <c r="D412" s="11" t="s">
        <v>42</v>
      </c>
      <c r="E412" s="10" t="s">
        <v>842</v>
      </c>
      <c r="F412" s="11" t="s">
        <v>843</v>
      </c>
      <c r="G412" s="35" t="str">
        <f t="shared" si="13"/>
        <v>11</v>
      </c>
      <c r="H412" s="4"/>
    </row>
    <row r="413" spans="1:7" ht="57.75" customHeight="1">
      <c r="A413" s="9">
        <f t="shared" si="12"/>
        <v>0</v>
      </c>
      <c r="B413" s="9">
        <v>0</v>
      </c>
      <c r="C413" s="10">
        <v>186000</v>
      </c>
      <c r="D413" s="11" t="s">
        <v>42</v>
      </c>
      <c r="E413" s="10" t="s">
        <v>844</v>
      </c>
      <c r="F413" s="11" t="s">
        <v>845</v>
      </c>
      <c r="G413" s="35" t="str">
        <f t="shared" si="13"/>
        <v>11</v>
      </c>
    </row>
    <row r="414" spans="1:7" ht="57.75" customHeight="1">
      <c r="A414" s="9">
        <f t="shared" si="12"/>
        <v>0</v>
      </c>
      <c r="B414" s="9">
        <v>0</v>
      </c>
      <c r="C414" s="10">
        <v>186500</v>
      </c>
      <c r="D414" s="11" t="s">
        <v>42</v>
      </c>
      <c r="E414" s="10" t="s">
        <v>846</v>
      </c>
      <c r="F414" s="11" t="s">
        <v>847</v>
      </c>
      <c r="G414" s="35" t="str">
        <f t="shared" si="13"/>
        <v>11</v>
      </c>
    </row>
    <row r="415" spans="1:8" ht="57.75" customHeight="1">
      <c r="A415" s="9">
        <f t="shared" si="12"/>
        <v>0</v>
      </c>
      <c r="B415" s="9">
        <v>0</v>
      </c>
      <c r="C415" s="10">
        <v>183500</v>
      </c>
      <c r="D415" s="11" t="s">
        <v>42</v>
      </c>
      <c r="E415" s="10" t="s">
        <v>848</v>
      </c>
      <c r="F415" s="11" t="s">
        <v>849</v>
      </c>
      <c r="G415" s="35" t="str">
        <f t="shared" si="13"/>
        <v>11</v>
      </c>
      <c r="H415" s="4"/>
    </row>
    <row r="416" spans="1:7" ht="57.75" customHeight="1">
      <c r="A416" s="9">
        <f t="shared" si="12"/>
        <v>0</v>
      </c>
      <c r="B416" s="9">
        <v>0</v>
      </c>
      <c r="C416" s="10">
        <v>187500</v>
      </c>
      <c r="D416" s="11" t="s">
        <v>42</v>
      </c>
      <c r="E416" s="10" t="s">
        <v>850</v>
      </c>
      <c r="F416" s="11" t="s">
        <v>851</v>
      </c>
      <c r="G416" s="35" t="str">
        <f t="shared" si="13"/>
        <v>11</v>
      </c>
    </row>
    <row r="417" spans="1:7" ht="57.75" customHeight="1">
      <c r="A417" s="9">
        <f t="shared" si="12"/>
        <v>0</v>
      </c>
      <c r="B417" s="9">
        <v>0</v>
      </c>
      <c r="C417" s="10">
        <v>108000</v>
      </c>
      <c r="D417" s="11" t="s">
        <v>42</v>
      </c>
      <c r="E417" s="10" t="s">
        <v>852</v>
      </c>
      <c r="F417" s="11" t="s">
        <v>853</v>
      </c>
      <c r="G417" s="35" t="str">
        <f t="shared" si="13"/>
        <v>11</v>
      </c>
    </row>
    <row r="418" spans="1:8" ht="57.75" customHeight="1">
      <c r="A418" s="9">
        <f t="shared" si="12"/>
        <v>0</v>
      </c>
      <c r="B418" s="9">
        <v>0</v>
      </c>
      <c r="C418" s="10">
        <v>109500</v>
      </c>
      <c r="D418" s="11" t="s">
        <v>42</v>
      </c>
      <c r="E418" s="10" t="s">
        <v>854</v>
      </c>
      <c r="F418" s="11" t="s">
        <v>855</v>
      </c>
      <c r="G418" s="35" t="str">
        <f t="shared" si="13"/>
        <v>11</v>
      </c>
      <c r="H418" s="4"/>
    </row>
    <row r="419" spans="1:7" ht="57.75" customHeight="1">
      <c r="A419" s="9">
        <f t="shared" si="12"/>
        <v>0</v>
      </c>
      <c r="B419" s="9">
        <v>0</v>
      </c>
      <c r="C419" s="10">
        <v>5670</v>
      </c>
      <c r="D419" s="11" t="s">
        <v>165</v>
      </c>
      <c r="E419" s="10" t="s">
        <v>856</v>
      </c>
      <c r="F419" s="11" t="s">
        <v>857</v>
      </c>
      <c r="G419" s="35" t="str">
        <f t="shared" si="13"/>
        <v>11</v>
      </c>
    </row>
    <row r="420" spans="1:8" ht="57.75" customHeight="1">
      <c r="A420" s="9">
        <f t="shared" si="12"/>
        <v>0</v>
      </c>
      <c r="B420" s="9">
        <v>0</v>
      </c>
      <c r="C420" s="10">
        <v>6230</v>
      </c>
      <c r="D420" s="11" t="s">
        <v>165</v>
      </c>
      <c r="E420" s="10" t="s">
        <v>858</v>
      </c>
      <c r="F420" s="11" t="s">
        <v>859</v>
      </c>
      <c r="G420" s="35" t="str">
        <f t="shared" si="13"/>
        <v>11</v>
      </c>
      <c r="H420" s="4"/>
    </row>
    <row r="421" spans="1:7" ht="57.75" customHeight="1">
      <c r="A421" s="9">
        <f t="shared" si="12"/>
        <v>0</v>
      </c>
      <c r="B421" s="9">
        <v>0</v>
      </c>
      <c r="C421" s="10">
        <v>90200</v>
      </c>
      <c r="D421" s="11" t="s">
        <v>165</v>
      </c>
      <c r="E421" s="10" t="s">
        <v>860</v>
      </c>
      <c r="F421" s="11" t="s">
        <v>861</v>
      </c>
      <c r="G421" s="35" t="str">
        <f t="shared" si="13"/>
        <v>11</v>
      </c>
    </row>
    <row r="422" spans="1:7" ht="57.75" customHeight="1">
      <c r="A422" s="9">
        <f t="shared" si="12"/>
        <v>0</v>
      </c>
      <c r="B422" s="9">
        <v>0</v>
      </c>
      <c r="C422" s="10">
        <v>1496000</v>
      </c>
      <c r="D422" s="11" t="s">
        <v>47</v>
      </c>
      <c r="E422" s="10" t="s">
        <v>862</v>
      </c>
      <c r="F422" s="11" t="s">
        <v>863</v>
      </c>
      <c r="G422" s="35" t="str">
        <f t="shared" si="13"/>
        <v>11</v>
      </c>
    </row>
    <row r="423" spans="1:8" ht="57.75" customHeight="1">
      <c r="A423" s="9">
        <f t="shared" si="12"/>
        <v>0</v>
      </c>
      <c r="B423" s="9">
        <v>0</v>
      </c>
      <c r="C423" s="10">
        <v>1438000</v>
      </c>
      <c r="D423" s="11" t="s">
        <v>47</v>
      </c>
      <c r="E423" s="10" t="s">
        <v>864</v>
      </c>
      <c r="F423" s="11" t="s">
        <v>865</v>
      </c>
      <c r="G423" s="35" t="str">
        <f t="shared" si="13"/>
        <v>11</v>
      </c>
      <c r="H423" s="4"/>
    </row>
    <row r="424" spans="1:7" ht="57.75" customHeight="1">
      <c r="A424" s="9">
        <f t="shared" si="12"/>
        <v>0</v>
      </c>
      <c r="B424" s="9">
        <v>0</v>
      </c>
      <c r="C424" s="10">
        <v>1384000</v>
      </c>
      <c r="D424" s="11" t="s">
        <v>47</v>
      </c>
      <c r="E424" s="10" t="s">
        <v>866</v>
      </c>
      <c r="F424" s="11" t="s">
        <v>867</v>
      </c>
      <c r="G424" s="35" t="str">
        <f t="shared" si="13"/>
        <v>11</v>
      </c>
    </row>
    <row r="425" spans="1:7" ht="57.75" customHeight="1">
      <c r="A425" s="9">
        <f t="shared" si="12"/>
        <v>0</v>
      </c>
      <c r="B425" s="9">
        <v>0</v>
      </c>
      <c r="C425" s="10">
        <v>1594000</v>
      </c>
      <c r="D425" s="11" t="s">
        <v>47</v>
      </c>
      <c r="E425" s="10" t="s">
        <v>868</v>
      </c>
      <c r="F425" s="11" t="s">
        <v>869</v>
      </c>
      <c r="G425" s="35" t="str">
        <f t="shared" si="13"/>
        <v>11</v>
      </c>
    </row>
    <row r="426" spans="1:8" ht="57.75" customHeight="1">
      <c r="A426" s="9">
        <f t="shared" si="12"/>
        <v>0</v>
      </c>
      <c r="B426" s="9">
        <v>0</v>
      </c>
      <c r="C426" s="10">
        <v>358000</v>
      </c>
      <c r="D426" s="11" t="s">
        <v>42</v>
      </c>
      <c r="E426" s="10" t="s">
        <v>870</v>
      </c>
      <c r="F426" s="11" t="s">
        <v>871</v>
      </c>
      <c r="G426" s="35" t="str">
        <f t="shared" si="13"/>
        <v>11</v>
      </c>
      <c r="H426" s="4"/>
    </row>
    <row r="427" spans="1:7" ht="57.75" customHeight="1">
      <c r="A427" s="9">
        <f t="shared" si="12"/>
        <v>0</v>
      </c>
      <c r="B427" s="9">
        <v>0</v>
      </c>
      <c r="C427" s="10">
        <v>185500</v>
      </c>
      <c r="D427" s="11" t="s">
        <v>42</v>
      </c>
      <c r="E427" s="10" t="s">
        <v>872</v>
      </c>
      <c r="F427" s="11" t="s">
        <v>873</v>
      </c>
      <c r="G427" s="35" t="str">
        <f t="shared" si="13"/>
        <v>11</v>
      </c>
    </row>
    <row r="428" spans="1:7" ht="57.75" customHeight="1">
      <c r="A428" s="9">
        <f t="shared" si="12"/>
        <v>0</v>
      </c>
      <c r="B428" s="9">
        <v>0</v>
      </c>
      <c r="C428" s="10">
        <v>108000</v>
      </c>
      <c r="D428" s="11" t="s">
        <v>42</v>
      </c>
      <c r="E428" s="10" t="s">
        <v>874</v>
      </c>
      <c r="F428" s="11" t="s">
        <v>875</v>
      </c>
      <c r="G428" s="35" t="str">
        <f t="shared" si="13"/>
        <v>11</v>
      </c>
    </row>
    <row r="429" spans="1:8" ht="57.75" customHeight="1">
      <c r="A429" s="9">
        <f t="shared" si="12"/>
        <v>0</v>
      </c>
      <c r="B429" s="9">
        <v>0</v>
      </c>
      <c r="C429" s="10">
        <v>482000</v>
      </c>
      <c r="D429" s="11" t="s">
        <v>42</v>
      </c>
      <c r="E429" s="10" t="s">
        <v>876</v>
      </c>
      <c r="F429" s="11" t="s">
        <v>877</v>
      </c>
      <c r="G429" s="35" t="str">
        <f t="shared" si="13"/>
        <v>11</v>
      </c>
      <c r="H429" s="4"/>
    </row>
    <row r="430" spans="1:7" ht="57.75" customHeight="1">
      <c r="A430" s="9">
        <f t="shared" si="12"/>
        <v>0</v>
      </c>
      <c r="B430" s="9">
        <v>0</v>
      </c>
      <c r="C430" s="10">
        <v>562000</v>
      </c>
      <c r="D430" s="11" t="s">
        <v>42</v>
      </c>
      <c r="E430" s="10" t="s">
        <v>878</v>
      </c>
      <c r="F430" s="11" t="s">
        <v>879</v>
      </c>
      <c r="G430" s="35" t="str">
        <f t="shared" si="13"/>
        <v>11</v>
      </c>
    </row>
    <row r="431" spans="1:7" ht="57.75" customHeight="1">
      <c r="A431" s="9">
        <f t="shared" si="12"/>
        <v>0</v>
      </c>
      <c r="B431" s="9">
        <v>0</v>
      </c>
      <c r="C431" s="10">
        <v>680500</v>
      </c>
      <c r="D431" s="11" t="s">
        <v>42</v>
      </c>
      <c r="E431" s="10" t="s">
        <v>880</v>
      </c>
      <c r="F431" s="11" t="s">
        <v>881</v>
      </c>
      <c r="G431" s="35" t="str">
        <f t="shared" si="13"/>
        <v>11</v>
      </c>
    </row>
    <row r="432" spans="1:7" ht="57.75" customHeight="1">
      <c r="A432" s="9">
        <f t="shared" si="12"/>
        <v>0</v>
      </c>
      <c r="B432" s="9">
        <v>0</v>
      </c>
      <c r="C432" s="10">
        <v>544000</v>
      </c>
      <c r="D432" s="11" t="s">
        <v>42</v>
      </c>
      <c r="E432" s="10" t="s">
        <v>882</v>
      </c>
      <c r="F432" s="11" t="s">
        <v>883</v>
      </c>
      <c r="G432" s="35" t="str">
        <f t="shared" si="13"/>
        <v>11</v>
      </c>
    </row>
    <row r="433" spans="1:8" ht="57.75" customHeight="1">
      <c r="A433" s="9">
        <f t="shared" si="12"/>
        <v>0</v>
      </c>
      <c r="B433" s="9">
        <v>0</v>
      </c>
      <c r="C433" s="10">
        <v>698000</v>
      </c>
      <c r="D433" s="11" t="s">
        <v>42</v>
      </c>
      <c r="E433" s="10" t="s">
        <v>884</v>
      </c>
      <c r="F433" s="11" t="s">
        <v>885</v>
      </c>
      <c r="G433" s="35" t="str">
        <f t="shared" si="13"/>
        <v>11</v>
      </c>
      <c r="H433" s="4"/>
    </row>
    <row r="434" spans="1:7" ht="57.75" customHeight="1">
      <c r="A434" s="9">
        <f t="shared" si="12"/>
        <v>0</v>
      </c>
      <c r="B434" s="9">
        <v>0</v>
      </c>
      <c r="C434" s="10">
        <v>844000</v>
      </c>
      <c r="D434" s="11" t="s">
        <v>42</v>
      </c>
      <c r="E434" s="10" t="s">
        <v>886</v>
      </c>
      <c r="F434" s="11" t="s">
        <v>887</v>
      </c>
      <c r="G434" s="35" t="str">
        <f t="shared" si="13"/>
        <v>11</v>
      </c>
    </row>
    <row r="435" spans="1:8" ht="57.75" customHeight="1">
      <c r="A435" s="9">
        <f t="shared" si="12"/>
        <v>0</v>
      </c>
      <c r="B435" s="9">
        <v>0</v>
      </c>
      <c r="C435" s="10">
        <v>116500</v>
      </c>
      <c r="D435" s="11" t="s">
        <v>42</v>
      </c>
      <c r="E435" s="10" t="s">
        <v>888</v>
      </c>
      <c r="F435" s="11" t="s">
        <v>889</v>
      </c>
      <c r="G435" s="35" t="str">
        <f t="shared" si="13"/>
        <v>11</v>
      </c>
      <c r="H435" s="4"/>
    </row>
    <row r="436" spans="1:7" ht="57.75" customHeight="1">
      <c r="A436" s="9">
        <f t="shared" si="12"/>
        <v>0</v>
      </c>
      <c r="B436" s="9">
        <v>0</v>
      </c>
      <c r="C436" s="10">
        <v>111000</v>
      </c>
      <c r="D436" s="11" t="s">
        <v>42</v>
      </c>
      <c r="E436" s="10" t="s">
        <v>890</v>
      </c>
      <c r="F436" s="11" t="s">
        <v>891</v>
      </c>
      <c r="G436" s="35" t="str">
        <f t="shared" si="13"/>
        <v>11</v>
      </c>
    </row>
    <row r="437" spans="1:8" ht="57.75" customHeight="1">
      <c r="A437" s="9">
        <f t="shared" si="12"/>
        <v>0</v>
      </c>
      <c r="B437" s="9">
        <v>0</v>
      </c>
      <c r="C437" s="10">
        <v>81500</v>
      </c>
      <c r="D437" s="11" t="s">
        <v>42</v>
      </c>
      <c r="E437" s="10" t="s">
        <v>892</v>
      </c>
      <c r="F437" s="11" t="s">
        <v>893</v>
      </c>
      <c r="G437" s="35" t="str">
        <f t="shared" si="13"/>
        <v>11</v>
      </c>
      <c r="H437" s="4"/>
    </row>
    <row r="438" spans="1:7" ht="57.75" customHeight="1">
      <c r="A438" s="9">
        <f t="shared" si="12"/>
        <v>0</v>
      </c>
      <c r="B438" s="9">
        <v>0</v>
      </c>
      <c r="C438" s="10">
        <v>238500</v>
      </c>
      <c r="D438" s="11" t="s">
        <v>42</v>
      </c>
      <c r="E438" s="10" t="s">
        <v>894</v>
      </c>
      <c r="F438" s="11" t="s">
        <v>895</v>
      </c>
      <c r="G438" s="35" t="str">
        <f t="shared" si="13"/>
        <v>11</v>
      </c>
    </row>
    <row r="439" spans="1:7" ht="57.75" customHeight="1">
      <c r="A439" s="9">
        <f t="shared" si="12"/>
        <v>0</v>
      </c>
      <c r="B439" s="9">
        <v>0</v>
      </c>
      <c r="C439" s="10">
        <v>215000</v>
      </c>
      <c r="D439" s="11" t="s">
        <v>42</v>
      </c>
      <c r="E439" s="10" t="s">
        <v>896</v>
      </c>
      <c r="F439" s="11" t="s">
        <v>897</v>
      </c>
      <c r="G439" s="35" t="str">
        <f t="shared" si="13"/>
        <v>11</v>
      </c>
    </row>
    <row r="440" spans="1:8" ht="57.75" customHeight="1">
      <c r="A440" s="9">
        <f t="shared" si="12"/>
        <v>0</v>
      </c>
      <c r="B440" s="9">
        <v>0</v>
      </c>
      <c r="C440" s="10">
        <v>137500</v>
      </c>
      <c r="D440" s="11" t="s">
        <v>42</v>
      </c>
      <c r="E440" s="10" t="s">
        <v>898</v>
      </c>
      <c r="F440" s="11" t="s">
        <v>899</v>
      </c>
      <c r="G440" s="35" t="str">
        <f t="shared" si="13"/>
        <v>11</v>
      </c>
      <c r="H440" s="4"/>
    </row>
    <row r="441" spans="1:7" ht="57.75" customHeight="1">
      <c r="A441" s="9">
        <f t="shared" si="12"/>
        <v>0</v>
      </c>
      <c r="B441" s="9">
        <v>0</v>
      </c>
      <c r="C441" s="10">
        <v>107500</v>
      </c>
      <c r="D441" s="11" t="s">
        <v>42</v>
      </c>
      <c r="E441" s="10" t="s">
        <v>900</v>
      </c>
      <c r="F441" s="11" t="s">
        <v>901</v>
      </c>
      <c r="G441" s="35" t="str">
        <f t="shared" si="13"/>
        <v>11</v>
      </c>
    </row>
    <row r="442" spans="1:7" ht="57.75" customHeight="1">
      <c r="A442" s="9">
        <f t="shared" si="12"/>
        <v>0</v>
      </c>
      <c r="B442" s="9">
        <v>0</v>
      </c>
      <c r="C442" s="10">
        <v>208000</v>
      </c>
      <c r="D442" s="11" t="s">
        <v>42</v>
      </c>
      <c r="E442" s="10" t="s">
        <v>902</v>
      </c>
      <c r="F442" s="11" t="s">
        <v>903</v>
      </c>
      <c r="G442" s="35" t="str">
        <f t="shared" si="13"/>
        <v>11</v>
      </c>
    </row>
    <row r="443" spans="1:8" ht="57.75" customHeight="1">
      <c r="A443" s="9">
        <f t="shared" si="12"/>
        <v>0</v>
      </c>
      <c r="B443" s="9">
        <v>0</v>
      </c>
      <c r="C443" s="10">
        <v>19700</v>
      </c>
      <c r="D443" s="11" t="s">
        <v>42</v>
      </c>
      <c r="E443" s="10" t="s">
        <v>904</v>
      </c>
      <c r="F443" s="11" t="s">
        <v>905</v>
      </c>
      <c r="G443" s="35" t="str">
        <f t="shared" si="13"/>
        <v>11</v>
      </c>
      <c r="H443" s="4"/>
    </row>
    <row r="444" spans="1:7" ht="57.75" customHeight="1">
      <c r="A444" s="9">
        <f t="shared" si="12"/>
        <v>0</v>
      </c>
      <c r="B444" s="9">
        <v>0</v>
      </c>
      <c r="C444" s="10">
        <v>175500</v>
      </c>
      <c r="D444" s="11" t="s">
        <v>47</v>
      </c>
      <c r="E444" s="10" t="s">
        <v>906</v>
      </c>
      <c r="F444" s="11" t="s">
        <v>907</v>
      </c>
      <c r="G444" s="35" t="str">
        <f t="shared" si="13"/>
        <v>11</v>
      </c>
    </row>
    <row r="445" spans="1:7" ht="57.75" customHeight="1">
      <c r="A445" s="9">
        <f t="shared" si="12"/>
        <v>0</v>
      </c>
      <c r="B445" s="9">
        <v>0</v>
      </c>
      <c r="C445" s="10">
        <v>927000</v>
      </c>
      <c r="D445" s="11" t="s">
        <v>47</v>
      </c>
      <c r="E445" s="10" t="s">
        <v>908</v>
      </c>
      <c r="F445" s="11" t="s">
        <v>909</v>
      </c>
      <c r="G445" s="35" t="str">
        <f t="shared" si="13"/>
        <v>11</v>
      </c>
    </row>
    <row r="446" spans="1:8" ht="57.75" customHeight="1">
      <c r="A446" s="9">
        <f t="shared" si="12"/>
        <v>0</v>
      </c>
      <c r="B446" s="9">
        <v>0</v>
      </c>
      <c r="C446" s="10">
        <v>318500</v>
      </c>
      <c r="D446" s="11" t="s">
        <v>47</v>
      </c>
      <c r="E446" s="10" t="s">
        <v>910</v>
      </c>
      <c r="F446" s="11" t="s">
        <v>911</v>
      </c>
      <c r="G446" s="35" t="str">
        <f t="shared" si="13"/>
        <v>11</v>
      </c>
      <c r="H446" s="4"/>
    </row>
    <row r="447" spans="1:7" ht="57.75" customHeight="1">
      <c r="A447" s="9">
        <f t="shared" si="12"/>
        <v>0</v>
      </c>
      <c r="B447" s="9">
        <v>0</v>
      </c>
      <c r="C447" s="10">
        <v>472000</v>
      </c>
      <c r="D447" s="11" t="s">
        <v>47</v>
      </c>
      <c r="E447" s="10" t="s">
        <v>912</v>
      </c>
      <c r="F447" s="11" t="s">
        <v>913</v>
      </c>
      <c r="G447" s="35" t="str">
        <f t="shared" si="13"/>
        <v>11</v>
      </c>
    </row>
    <row r="448" spans="1:8" ht="57.75" customHeight="1">
      <c r="A448" s="9">
        <f t="shared" si="12"/>
        <v>0</v>
      </c>
      <c r="B448" s="9">
        <v>0</v>
      </c>
      <c r="C448" s="10">
        <v>26500</v>
      </c>
      <c r="D448" s="11" t="s">
        <v>47</v>
      </c>
      <c r="E448" s="10" t="s">
        <v>914</v>
      </c>
      <c r="F448" s="11" t="s">
        <v>915</v>
      </c>
      <c r="G448" s="35" t="str">
        <f t="shared" si="13"/>
        <v>11</v>
      </c>
      <c r="H448" s="4"/>
    </row>
    <row r="449" spans="1:7" ht="57.75" customHeight="1">
      <c r="A449" s="9">
        <f t="shared" si="12"/>
        <v>0</v>
      </c>
      <c r="B449" s="9">
        <v>0</v>
      </c>
      <c r="C449" s="10">
        <v>34200</v>
      </c>
      <c r="D449" s="11" t="s">
        <v>47</v>
      </c>
      <c r="E449" s="10" t="s">
        <v>916</v>
      </c>
      <c r="F449" s="11" t="s">
        <v>917</v>
      </c>
      <c r="G449" s="35" t="str">
        <f t="shared" si="13"/>
        <v>11</v>
      </c>
    </row>
    <row r="450" spans="1:7" ht="57.75" customHeight="1">
      <c r="A450" s="9">
        <f t="shared" si="12"/>
        <v>0</v>
      </c>
      <c r="B450" s="9">
        <v>0</v>
      </c>
      <c r="C450" s="10">
        <v>-34200</v>
      </c>
      <c r="D450" s="11" t="s">
        <v>47</v>
      </c>
      <c r="E450" s="10" t="s">
        <v>918</v>
      </c>
      <c r="F450" s="11" t="s">
        <v>919</v>
      </c>
      <c r="G450" s="35" t="str">
        <f t="shared" si="13"/>
        <v>11</v>
      </c>
    </row>
    <row r="451" spans="1:8" ht="57.75" customHeight="1">
      <c r="A451" s="9">
        <f t="shared" si="12"/>
        <v>0</v>
      </c>
      <c r="B451" s="9">
        <v>0</v>
      </c>
      <c r="C451" s="10">
        <v>502500</v>
      </c>
      <c r="D451" s="11" t="s">
        <v>42</v>
      </c>
      <c r="E451" s="10" t="s">
        <v>920</v>
      </c>
      <c r="F451" s="11" t="s">
        <v>921</v>
      </c>
      <c r="G451" s="35" t="str">
        <f t="shared" si="13"/>
        <v>11</v>
      </c>
      <c r="H451" s="4"/>
    </row>
    <row r="452" spans="1:7" ht="57.75" customHeight="1">
      <c r="A452" s="9">
        <f t="shared" si="12"/>
        <v>0</v>
      </c>
      <c r="B452" s="9">
        <v>0</v>
      </c>
      <c r="C452" s="10">
        <v>546500</v>
      </c>
      <c r="D452" s="11" t="s">
        <v>42</v>
      </c>
      <c r="E452" s="10" t="s">
        <v>922</v>
      </c>
      <c r="F452" s="11" t="s">
        <v>923</v>
      </c>
      <c r="G452" s="35" t="str">
        <f t="shared" si="13"/>
        <v>11</v>
      </c>
    </row>
    <row r="453" spans="1:8" ht="57.75" customHeight="1">
      <c r="A453" s="9">
        <f aca="true" t="shared" si="14" ref="A453:A516">B453*C453</f>
        <v>0</v>
      </c>
      <c r="B453" s="9">
        <v>0</v>
      </c>
      <c r="C453" s="10">
        <v>2647000</v>
      </c>
      <c r="D453" s="11" t="s">
        <v>47</v>
      </c>
      <c r="E453" s="10" t="s">
        <v>924</v>
      </c>
      <c r="F453" s="11" t="s">
        <v>925</v>
      </c>
      <c r="G453" s="35" t="str">
        <f aca="true" t="shared" si="15" ref="G453:G516">LEFT(F453,2)</f>
        <v>12</v>
      </c>
      <c r="H453" s="4"/>
    </row>
    <row r="454" spans="1:7" ht="57.75" customHeight="1">
      <c r="A454" s="9">
        <f t="shared" si="14"/>
        <v>0</v>
      </c>
      <c r="B454" s="9">
        <v>0</v>
      </c>
      <c r="C454" s="10">
        <v>2274000</v>
      </c>
      <c r="D454" s="11" t="s">
        <v>47</v>
      </c>
      <c r="E454" s="10" t="s">
        <v>926</v>
      </c>
      <c r="F454" s="11" t="s">
        <v>927</v>
      </c>
      <c r="G454" s="35" t="str">
        <f t="shared" si="15"/>
        <v>12</v>
      </c>
    </row>
    <row r="455" spans="1:7" ht="57.75" customHeight="1">
      <c r="A455" s="9">
        <f t="shared" si="14"/>
        <v>0</v>
      </c>
      <c r="B455" s="9">
        <v>0</v>
      </c>
      <c r="C455" s="10">
        <v>1824000</v>
      </c>
      <c r="D455" s="11" t="s">
        <v>47</v>
      </c>
      <c r="E455" s="10" t="s">
        <v>928</v>
      </c>
      <c r="F455" s="11" t="s">
        <v>929</v>
      </c>
      <c r="G455" s="35" t="str">
        <f t="shared" si="15"/>
        <v>12</v>
      </c>
    </row>
    <row r="456" spans="1:8" ht="57.75" customHeight="1">
      <c r="A456" s="9">
        <f t="shared" si="14"/>
        <v>0</v>
      </c>
      <c r="B456" s="9">
        <v>0</v>
      </c>
      <c r="C456" s="10">
        <v>2136000</v>
      </c>
      <c r="D456" s="11" t="s">
        <v>221</v>
      </c>
      <c r="E456" s="10" t="s">
        <v>930</v>
      </c>
      <c r="F456" s="11" t="s">
        <v>931</v>
      </c>
      <c r="G456" s="35" t="str">
        <f t="shared" si="15"/>
        <v>12</v>
      </c>
      <c r="H456" s="4"/>
    </row>
    <row r="457" spans="1:7" ht="57.75" customHeight="1">
      <c r="A457" s="9">
        <f t="shared" si="14"/>
        <v>0</v>
      </c>
      <c r="B457" s="9">
        <v>0</v>
      </c>
      <c r="C457" s="10">
        <v>1993000</v>
      </c>
      <c r="D457" s="11" t="s">
        <v>221</v>
      </c>
      <c r="E457" s="10" t="s">
        <v>932</v>
      </c>
      <c r="F457" s="11" t="s">
        <v>933</v>
      </c>
      <c r="G457" s="35" t="str">
        <f t="shared" si="15"/>
        <v>12</v>
      </c>
    </row>
    <row r="458" spans="1:8" ht="57.75" customHeight="1">
      <c r="A458" s="9">
        <f t="shared" si="14"/>
        <v>0</v>
      </c>
      <c r="B458" s="9">
        <v>0</v>
      </c>
      <c r="C458" s="10">
        <v>2410000</v>
      </c>
      <c r="D458" s="11" t="s">
        <v>47</v>
      </c>
      <c r="E458" s="10" t="s">
        <v>934</v>
      </c>
      <c r="F458" s="11" t="s">
        <v>935</v>
      </c>
      <c r="G458" s="35" t="str">
        <f t="shared" si="15"/>
        <v>12</v>
      </c>
      <c r="H458" s="4"/>
    </row>
    <row r="459" spans="1:7" ht="57.75" customHeight="1">
      <c r="A459" s="9">
        <f t="shared" si="14"/>
        <v>0</v>
      </c>
      <c r="B459" s="9">
        <v>0</v>
      </c>
      <c r="C459" s="10">
        <v>2478000</v>
      </c>
      <c r="D459" s="11" t="s">
        <v>221</v>
      </c>
      <c r="E459" s="10" t="s">
        <v>936</v>
      </c>
      <c r="F459" s="11" t="s">
        <v>937</v>
      </c>
      <c r="G459" s="35" t="str">
        <f t="shared" si="15"/>
        <v>12</v>
      </c>
    </row>
    <row r="460" spans="1:8" ht="57.75" customHeight="1">
      <c r="A460" s="9">
        <f t="shared" si="14"/>
        <v>0</v>
      </c>
      <c r="B460" s="9">
        <v>0</v>
      </c>
      <c r="C460" s="10">
        <v>4070000</v>
      </c>
      <c r="D460" s="11" t="s">
        <v>221</v>
      </c>
      <c r="E460" s="10" t="s">
        <v>938</v>
      </c>
      <c r="F460" s="11" t="s">
        <v>939</v>
      </c>
      <c r="G460" s="35" t="str">
        <f t="shared" si="15"/>
        <v>12</v>
      </c>
      <c r="H460" s="4"/>
    </row>
    <row r="461" spans="1:7" ht="57.75" customHeight="1">
      <c r="A461" s="9">
        <f t="shared" si="14"/>
        <v>0</v>
      </c>
      <c r="B461" s="9">
        <v>0</v>
      </c>
      <c r="C461" s="10">
        <v>3538000</v>
      </c>
      <c r="D461" s="11" t="s">
        <v>221</v>
      </c>
      <c r="E461" s="10" t="s">
        <v>940</v>
      </c>
      <c r="F461" s="11" t="s">
        <v>941</v>
      </c>
      <c r="G461" s="35" t="str">
        <f t="shared" si="15"/>
        <v>12</v>
      </c>
    </row>
    <row r="462" spans="1:8" ht="57.75" customHeight="1">
      <c r="A462" s="9">
        <f t="shared" si="14"/>
        <v>0</v>
      </c>
      <c r="B462" s="9">
        <v>0</v>
      </c>
      <c r="C462" s="10">
        <v>113500</v>
      </c>
      <c r="D462" s="11" t="s">
        <v>17</v>
      </c>
      <c r="E462" s="10" t="s">
        <v>942</v>
      </c>
      <c r="F462" s="11" t="s">
        <v>943</v>
      </c>
      <c r="G462" s="35" t="str">
        <f t="shared" si="15"/>
        <v>12</v>
      </c>
      <c r="H462" s="4"/>
    </row>
    <row r="463" spans="1:7" ht="57.75" customHeight="1">
      <c r="A463" s="9">
        <f t="shared" si="14"/>
        <v>0</v>
      </c>
      <c r="B463" s="9">
        <v>0</v>
      </c>
      <c r="C463" s="10">
        <v>119500</v>
      </c>
      <c r="D463" s="11" t="s">
        <v>17</v>
      </c>
      <c r="E463" s="10" t="s">
        <v>944</v>
      </c>
      <c r="F463" s="11" t="s">
        <v>945</v>
      </c>
      <c r="G463" s="35" t="str">
        <f t="shared" si="15"/>
        <v>12</v>
      </c>
    </row>
    <row r="464" spans="1:8" ht="57.75" customHeight="1">
      <c r="A464" s="9">
        <f t="shared" si="14"/>
        <v>0</v>
      </c>
      <c r="B464" s="9">
        <v>0</v>
      </c>
      <c r="C464" s="10">
        <v>155500</v>
      </c>
      <c r="D464" s="11" t="s">
        <v>17</v>
      </c>
      <c r="E464" s="10" t="s">
        <v>946</v>
      </c>
      <c r="F464" s="11" t="s">
        <v>947</v>
      </c>
      <c r="G464" s="35" t="str">
        <f t="shared" si="15"/>
        <v>12</v>
      </c>
      <c r="H464" s="4"/>
    </row>
    <row r="465" spans="1:7" ht="57.75" customHeight="1">
      <c r="A465" s="9">
        <f t="shared" si="14"/>
        <v>0</v>
      </c>
      <c r="B465" s="9">
        <v>0</v>
      </c>
      <c r="C465" s="10">
        <v>180000</v>
      </c>
      <c r="D465" s="11" t="s">
        <v>17</v>
      </c>
      <c r="E465" s="10" t="s">
        <v>948</v>
      </c>
      <c r="F465" s="11" t="s">
        <v>949</v>
      </c>
      <c r="G465" s="35" t="str">
        <f t="shared" si="15"/>
        <v>12</v>
      </c>
    </row>
    <row r="466" spans="1:7" ht="57.75" customHeight="1">
      <c r="A466" s="9">
        <f t="shared" si="14"/>
        <v>0</v>
      </c>
      <c r="B466" s="9">
        <v>0</v>
      </c>
      <c r="C466" s="10">
        <v>267000</v>
      </c>
      <c r="D466" s="11" t="s">
        <v>17</v>
      </c>
      <c r="E466" s="10" t="s">
        <v>950</v>
      </c>
      <c r="F466" s="11" t="s">
        <v>951</v>
      </c>
      <c r="G466" s="35" t="str">
        <f t="shared" si="15"/>
        <v>12</v>
      </c>
    </row>
    <row r="467" spans="1:7" ht="57.75" customHeight="1">
      <c r="A467" s="9">
        <f t="shared" si="14"/>
        <v>0</v>
      </c>
      <c r="B467" s="9">
        <v>0</v>
      </c>
      <c r="C467" s="10">
        <v>341500</v>
      </c>
      <c r="D467" s="11" t="s">
        <v>17</v>
      </c>
      <c r="E467" s="10" t="s">
        <v>952</v>
      </c>
      <c r="F467" s="11" t="s">
        <v>953</v>
      </c>
      <c r="G467" s="35" t="str">
        <f t="shared" si="15"/>
        <v>12</v>
      </c>
    </row>
    <row r="468" spans="1:8" ht="57.75" customHeight="1">
      <c r="A468" s="9">
        <f t="shared" si="14"/>
        <v>0</v>
      </c>
      <c r="B468" s="9">
        <v>0</v>
      </c>
      <c r="C468" s="10">
        <v>448000</v>
      </c>
      <c r="D468" s="11" t="s">
        <v>17</v>
      </c>
      <c r="E468" s="10" t="s">
        <v>954</v>
      </c>
      <c r="F468" s="11" t="s">
        <v>955</v>
      </c>
      <c r="G468" s="35" t="str">
        <f t="shared" si="15"/>
        <v>12</v>
      </c>
      <c r="H468" s="4"/>
    </row>
    <row r="469" spans="1:7" ht="57.75" customHeight="1">
      <c r="A469" s="9">
        <f t="shared" si="14"/>
        <v>0</v>
      </c>
      <c r="B469" s="9">
        <v>0</v>
      </c>
      <c r="C469" s="10">
        <v>530500</v>
      </c>
      <c r="D469" s="11" t="s">
        <v>17</v>
      </c>
      <c r="E469" s="10" t="s">
        <v>956</v>
      </c>
      <c r="F469" s="11" t="s">
        <v>957</v>
      </c>
      <c r="G469" s="35" t="str">
        <f t="shared" si="15"/>
        <v>12</v>
      </c>
    </row>
    <row r="470" spans="1:8" ht="57.75" customHeight="1">
      <c r="A470" s="9">
        <f t="shared" si="14"/>
        <v>0</v>
      </c>
      <c r="B470" s="9">
        <v>0</v>
      </c>
      <c r="C470" s="10">
        <v>455500</v>
      </c>
      <c r="D470" s="11" t="s">
        <v>17</v>
      </c>
      <c r="E470" s="10" t="s">
        <v>958</v>
      </c>
      <c r="F470" s="11" t="s">
        <v>959</v>
      </c>
      <c r="G470" s="35" t="str">
        <f t="shared" si="15"/>
        <v>12</v>
      </c>
      <c r="H470" s="4"/>
    </row>
    <row r="471" spans="1:7" ht="57.75" customHeight="1">
      <c r="A471" s="9">
        <f t="shared" si="14"/>
        <v>0</v>
      </c>
      <c r="B471" s="9">
        <v>0</v>
      </c>
      <c r="C471" s="10">
        <v>609500</v>
      </c>
      <c r="D471" s="11" t="s">
        <v>17</v>
      </c>
      <c r="E471" s="10" t="s">
        <v>960</v>
      </c>
      <c r="F471" s="11" t="s">
        <v>961</v>
      </c>
      <c r="G471" s="35" t="str">
        <f t="shared" si="15"/>
        <v>12</v>
      </c>
    </row>
    <row r="472" spans="1:7" ht="57.75" customHeight="1">
      <c r="A472" s="9">
        <f t="shared" si="14"/>
        <v>0</v>
      </c>
      <c r="B472" s="9">
        <v>0</v>
      </c>
      <c r="C472" s="10">
        <v>718500</v>
      </c>
      <c r="D472" s="11" t="s">
        <v>17</v>
      </c>
      <c r="E472" s="10" t="s">
        <v>962</v>
      </c>
      <c r="F472" s="11" t="s">
        <v>963</v>
      </c>
      <c r="G472" s="35" t="str">
        <f t="shared" si="15"/>
        <v>12</v>
      </c>
    </row>
    <row r="473" spans="1:8" ht="57.75" customHeight="1">
      <c r="A473" s="9">
        <f t="shared" si="14"/>
        <v>0</v>
      </c>
      <c r="B473" s="9">
        <v>0</v>
      </c>
      <c r="C473" s="10">
        <v>1530000</v>
      </c>
      <c r="D473" s="11" t="s">
        <v>17</v>
      </c>
      <c r="E473" s="10" t="s">
        <v>964</v>
      </c>
      <c r="F473" s="11" t="s">
        <v>965</v>
      </c>
      <c r="G473" s="35" t="str">
        <f t="shared" si="15"/>
        <v>12</v>
      </c>
      <c r="H473" s="4"/>
    </row>
    <row r="474" spans="1:7" ht="57.75" customHeight="1">
      <c r="A474" s="9">
        <f t="shared" si="14"/>
        <v>0</v>
      </c>
      <c r="B474" s="9">
        <v>0</v>
      </c>
      <c r="C474" s="10">
        <v>1155000</v>
      </c>
      <c r="D474" s="11" t="s">
        <v>47</v>
      </c>
      <c r="E474" s="10" t="s">
        <v>966</v>
      </c>
      <c r="F474" s="11" t="s">
        <v>967</v>
      </c>
      <c r="G474" s="35" t="str">
        <f t="shared" si="15"/>
        <v>12</v>
      </c>
    </row>
    <row r="475" spans="1:7" ht="57.75" customHeight="1">
      <c r="A475" s="9">
        <f t="shared" si="14"/>
        <v>0</v>
      </c>
      <c r="B475" s="9">
        <v>0</v>
      </c>
      <c r="C475" s="10">
        <v>1228000</v>
      </c>
      <c r="D475" s="11" t="s">
        <v>47</v>
      </c>
      <c r="E475" s="10" t="s">
        <v>968</v>
      </c>
      <c r="F475" s="11" t="s">
        <v>969</v>
      </c>
      <c r="G475" s="35" t="str">
        <f t="shared" si="15"/>
        <v>12</v>
      </c>
    </row>
    <row r="476" spans="1:8" ht="57.75" customHeight="1">
      <c r="A476" s="9">
        <f t="shared" si="14"/>
        <v>0</v>
      </c>
      <c r="B476" s="9">
        <v>0</v>
      </c>
      <c r="C476" s="10">
        <v>246000</v>
      </c>
      <c r="D476" s="11" t="s">
        <v>42</v>
      </c>
      <c r="E476" s="10" t="s">
        <v>970</v>
      </c>
      <c r="F476" s="11" t="s">
        <v>971</v>
      </c>
      <c r="G476" s="35" t="str">
        <f t="shared" si="15"/>
        <v>12</v>
      </c>
      <c r="H476" s="4"/>
    </row>
    <row r="477" spans="1:7" ht="57.75" customHeight="1">
      <c r="A477" s="9">
        <f t="shared" si="14"/>
        <v>0</v>
      </c>
      <c r="B477" s="9">
        <v>0</v>
      </c>
      <c r="C477" s="10">
        <v>269500</v>
      </c>
      <c r="D477" s="11" t="s">
        <v>42</v>
      </c>
      <c r="E477" s="10" t="s">
        <v>972</v>
      </c>
      <c r="F477" s="11" t="s">
        <v>973</v>
      </c>
      <c r="G477" s="35" t="str">
        <f t="shared" si="15"/>
        <v>12</v>
      </c>
    </row>
    <row r="478" spans="1:7" ht="57.75" customHeight="1">
      <c r="A478" s="9">
        <f t="shared" si="14"/>
        <v>0</v>
      </c>
      <c r="B478" s="9">
        <v>0</v>
      </c>
      <c r="C478" s="10">
        <v>151000</v>
      </c>
      <c r="D478" s="11" t="s">
        <v>42</v>
      </c>
      <c r="E478" s="10" t="s">
        <v>974</v>
      </c>
      <c r="F478" s="11" t="s">
        <v>975</v>
      </c>
      <c r="G478" s="35" t="str">
        <f t="shared" si="15"/>
        <v>12</v>
      </c>
    </row>
    <row r="479" spans="1:8" ht="57.75" customHeight="1">
      <c r="A479" s="9">
        <f t="shared" si="14"/>
        <v>0</v>
      </c>
      <c r="B479" s="9">
        <v>0</v>
      </c>
      <c r="C479" s="10">
        <v>157500</v>
      </c>
      <c r="D479" s="11" t="s">
        <v>42</v>
      </c>
      <c r="E479" s="10" t="s">
        <v>976</v>
      </c>
      <c r="F479" s="11" t="s">
        <v>977</v>
      </c>
      <c r="G479" s="35" t="str">
        <f t="shared" si="15"/>
        <v>12</v>
      </c>
      <c r="H479" s="4"/>
    </row>
    <row r="480" spans="1:7" ht="57.75" customHeight="1">
      <c r="A480" s="9">
        <f t="shared" si="14"/>
        <v>0</v>
      </c>
      <c r="B480" s="9">
        <v>0</v>
      </c>
      <c r="C480" s="10">
        <v>20500</v>
      </c>
      <c r="D480" s="11" t="s">
        <v>221</v>
      </c>
      <c r="E480" s="10" t="s">
        <v>978</v>
      </c>
      <c r="F480" s="11" t="s">
        <v>979</v>
      </c>
      <c r="G480" s="35" t="str">
        <f t="shared" si="15"/>
        <v>12</v>
      </c>
    </row>
    <row r="481" spans="1:8" ht="57.75" customHeight="1">
      <c r="A481" s="9">
        <f t="shared" si="14"/>
        <v>0</v>
      </c>
      <c r="B481" s="9">
        <v>0</v>
      </c>
      <c r="C481" s="10">
        <v>2261000</v>
      </c>
      <c r="D481" s="11" t="s">
        <v>47</v>
      </c>
      <c r="E481" s="10" t="s">
        <v>980</v>
      </c>
      <c r="F481" s="11" t="s">
        <v>981</v>
      </c>
      <c r="G481" s="35" t="str">
        <f t="shared" si="15"/>
        <v>12</v>
      </c>
      <c r="H481" s="4"/>
    </row>
    <row r="482" spans="1:7" ht="57.75" customHeight="1">
      <c r="A482" s="9">
        <f t="shared" si="14"/>
        <v>0</v>
      </c>
      <c r="B482" s="9">
        <v>0</v>
      </c>
      <c r="C482" s="10">
        <v>502500</v>
      </c>
      <c r="D482" s="11" t="s">
        <v>42</v>
      </c>
      <c r="E482" s="10" t="s">
        <v>982</v>
      </c>
      <c r="F482" s="11" t="s">
        <v>983</v>
      </c>
      <c r="G482" s="35" t="str">
        <f t="shared" si="15"/>
        <v>12</v>
      </c>
    </row>
    <row r="483" spans="1:8" ht="57.75" customHeight="1">
      <c r="A483" s="9">
        <f t="shared" si="14"/>
        <v>0</v>
      </c>
      <c r="B483" s="9">
        <v>0</v>
      </c>
      <c r="C483" s="10">
        <v>259500</v>
      </c>
      <c r="D483" s="11" t="s">
        <v>42</v>
      </c>
      <c r="E483" s="10" t="s">
        <v>984</v>
      </c>
      <c r="F483" s="11" t="s">
        <v>985</v>
      </c>
      <c r="G483" s="35" t="str">
        <f t="shared" si="15"/>
        <v>12</v>
      </c>
      <c r="H483" s="4"/>
    </row>
    <row r="484" spans="1:7" ht="57.75" customHeight="1">
      <c r="A484" s="9">
        <f t="shared" si="14"/>
        <v>0</v>
      </c>
      <c r="B484" s="9">
        <v>0</v>
      </c>
      <c r="C484" s="10">
        <v>619000</v>
      </c>
      <c r="D484" s="11" t="s">
        <v>47</v>
      </c>
      <c r="E484" s="10" t="s">
        <v>986</v>
      </c>
      <c r="F484" s="11" t="s">
        <v>987</v>
      </c>
      <c r="G484" s="35" t="str">
        <f t="shared" si="15"/>
        <v>12</v>
      </c>
    </row>
    <row r="485" spans="1:8" ht="57.75" customHeight="1">
      <c r="A485" s="9">
        <f t="shared" si="14"/>
        <v>0</v>
      </c>
      <c r="B485" s="9">
        <v>0</v>
      </c>
      <c r="C485" s="10">
        <v>122000</v>
      </c>
      <c r="D485" s="11" t="s">
        <v>47</v>
      </c>
      <c r="E485" s="10" t="s">
        <v>988</v>
      </c>
      <c r="F485" s="11" t="s">
        <v>989</v>
      </c>
      <c r="G485" s="35" t="str">
        <f t="shared" si="15"/>
        <v>12</v>
      </c>
      <c r="H485" s="4"/>
    </row>
    <row r="486" spans="1:7" ht="57.75" customHeight="1">
      <c r="A486" s="9">
        <f t="shared" si="14"/>
        <v>0</v>
      </c>
      <c r="B486" s="9">
        <v>0</v>
      </c>
      <c r="C486" s="10">
        <v>53300</v>
      </c>
      <c r="D486" s="11" t="s">
        <v>42</v>
      </c>
      <c r="E486" s="10" t="s">
        <v>990</v>
      </c>
      <c r="F486" s="11" t="s">
        <v>991</v>
      </c>
      <c r="G486" s="35" t="str">
        <f t="shared" si="15"/>
        <v>12</v>
      </c>
    </row>
    <row r="487" spans="1:8" ht="57.75" customHeight="1">
      <c r="A487" s="9">
        <f t="shared" si="14"/>
        <v>0</v>
      </c>
      <c r="B487" s="9">
        <v>0</v>
      </c>
      <c r="C487" s="10">
        <v>121500</v>
      </c>
      <c r="D487" s="11" t="s">
        <v>42</v>
      </c>
      <c r="E487" s="10" t="s">
        <v>992</v>
      </c>
      <c r="F487" s="11" t="s">
        <v>993</v>
      </c>
      <c r="G487" s="35" t="str">
        <f t="shared" si="15"/>
        <v>12</v>
      </c>
      <c r="H487" s="4"/>
    </row>
    <row r="488" spans="1:7" ht="57.75" customHeight="1">
      <c r="A488" s="9">
        <f t="shared" si="14"/>
        <v>0</v>
      </c>
      <c r="B488" s="9">
        <v>0</v>
      </c>
      <c r="C488" s="10">
        <v>199000</v>
      </c>
      <c r="D488" s="11" t="s">
        <v>42</v>
      </c>
      <c r="E488" s="10" t="s">
        <v>994</v>
      </c>
      <c r="F488" s="11" t="s">
        <v>995</v>
      </c>
      <c r="G488" s="35" t="str">
        <f t="shared" si="15"/>
        <v>12</v>
      </c>
    </row>
    <row r="489" spans="1:7" ht="57.75" customHeight="1">
      <c r="A489" s="9">
        <f t="shared" si="14"/>
        <v>0</v>
      </c>
      <c r="B489" s="9">
        <v>0</v>
      </c>
      <c r="C489" s="10">
        <v>276000</v>
      </c>
      <c r="D489" s="11" t="s">
        <v>42</v>
      </c>
      <c r="E489" s="10" t="s">
        <v>996</v>
      </c>
      <c r="F489" s="11" t="s">
        <v>997</v>
      </c>
      <c r="G489" s="35" t="str">
        <f t="shared" si="15"/>
        <v>12</v>
      </c>
    </row>
    <row r="490" spans="1:8" ht="57.75" customHeight="1">
      <c r="A490" s="9">
        <f t="shared" si="14"/>
        <v>0</v>
      </c>
      <c r="B490" s="9">
        <v>0</v>
      </c>
      <c r="C490" s="10">
        <v>324500</v>
      </c>
      <c r="D490" s="11" t="s">
        <v>42</v>
      </c>
      <c r="E490" s="10" t="s">
        <v>998</v>
      </c>
      <c r="F490" s="11" t="s">
        <v>999</v>
      </c>
      <c r="G490" s="35" t="str">
        <f t="shared" si="15"/>
        <v>12</v>
      </c>
      <c r="H490" s="4"/>
    </row>
    <row r="491" spans="1:7" ht="57.75" customHeight="1">
      <c r="A491" s="9">
        <f t="shared" si="14"/>
        <v>0</v>
      </c>
      <c r="B491" s="9">
        <v>0</v>
      </c>
      <c r="C491" s="10">
        <v>378500</v>
      </c>
      <c r="D491" s="11" t="s">
        <v>42</v>
      </c>
      <c r="E491" s="10" t="s">
        <v>1000</v>
      </c>
      <c r="F491" s="11" t="s">
        <v>1001</v>
      </c>
      <c r="G491" s="35" t="str">
        <f t="shared" si="15"/>
        <v>12</v>
      </c>
    </row>
    <row r="492" spans="1:7" ht="57.75" customHeight="1">
      <c r="A492" s="9">
        <f t="shared" si="14"/>
        <v>0</v>
      </c>
      <c r="B492" s="9">
        <v>0</v>
      </c>
      <c r="C492" s="10">
        <v>437500</v>
      </c>
      <c r="D492" s="11" t="s">
        <v>42</v>
      </c>
      <c r="E492" s="10" t="s">
        <v>1002</v>
      </c>
      <c r="F492" s="11" t="s">
        <v>1003</v>
      </c>
      <c r="G492" s="35" t="str">
        <f t="shared" si="15"/>
        <v>12</v>
      </c>
    </row>
    <row r="493" spans="1:8" ht="57.75" customHeight="1">
      <c r="A493" s="9">
        <f t="shared" si="14"/>
        <v>0</v>
      </c>
      <c r="B493" s="9">
        <v>0</v>
      </c>
      <c r="C493" s="10">
        <v>252500</v>
      </c>
      <c r="D493" s="11" t="s">
        <v>42</v>
      </c>
      <c r="E493" s="10" t="s">
        <v>1004</v>
      </c>
      <c r="F493" s="11" t="s">
        <v>1005</v>
      </c>
      <c r="G493" s="35" t="str">
        <f t="shared" si="15"/>
        <v>12</v>
      </c>
      <c r="H493" s="4"/>
    </row>
    <row r="494" spans="1:7" ht="57.75" customHeight="1">
      <c r="A494" s="9">
        <f t="shared" si="14"/>
        <v>0</v>
      </c>
      <c r="B494" s="9">
        <v>0</v>
      </c>
      <c r="C494" s="10">
        <v>259000</v>
      </c>
      <c r="D494" s="11" t="s">
        <v>42</v>
      </c>
      <c r="E494" s="10" t="s">
        <v>1006</v>
      </c>
      <c r="F494" s="11" t="s">
        <v>1007</v>
      </c>
      <c r="G494" s="35" t="str">
        <f t="shared" si="15"/>
        <v>12</v>
      </c>
    </row>
    <row r="495" spans="1:7" ht="57.75" customHeight="1">
      <c r="A495" s="9">
        <f t="shared" si="14"/>
        <v>0</v>
      </c>
      <c r="B495" s="9">
        <v>0</v>
      </c>
      <c r="C495" s="10">
        <v>247500</v>
      </c>
      <c r="D495" s="11" t="s">
        <v>42</v>
      </c>
      <c r="E495" s="10" t="s">
        <v>1008</v>
      </c>
      <c r="F495" s="11" t="s">
        <v>1009</v>
      </c>
      <c r="G495" s="35" t="str">
        <f t="shared" si="15"/>
        <v>12</v>
      </c>
    </row>
    <row r="496" spans="1:8" ht="57.75" customHeight="1">
      <c r="A496" s="9">
        <f t="shared" si="14"/>
        <v>0</v>
      </c>
      <c r="B496" s="9">
        <v>0</v>
      </c>
      <c r="C496" s="10">
        <v>254000</v>
      </c>
      <c r="D496" s="11" t="s">
        <v>42</v>
      </c>
      <c r="E496" s="10" t="s">
        <v>1010</v>
      </c>
      <c r="F496" s="11" t="s">
        <v>1011</v>
      </c>
      <c r="G496" s="35" t="str">
        <f t="shared" si="15"/>
        <v>12</v>
      </c>
      <c r="H496" s="4"/>
    </row>
    <row r="497" spans="1:7" ht="57.75" customHeight="1">
      <c r="A497" s="9">
        <f t="shared" si="14"/>
        <v>0</v>
      </c>
      <c r="B497" s="9">
        <v>0</v>
      </c>
      <c r="C497" s="10">
        <v>39100</v>
      </c>
      <c r="D497" s="11" t="s">
        <v>42</v>
      </c>
      <c r="E497" s="10" t="s">
        <v>1012</v>
      </c>
      <c r="F497" s="11" t="s">
        <v>1013</v>
      </c>
      <c r="G497" s="35" t="str">
        <f t="shared" si="15"/>
        <v>12</v>
      </c>
    </row>
    <row r="498" spans="1:8" ht="57.75" customHeight="1">
      <c r="A498" s="9">
        <f t="shared" si="14"/>
        <v>0</v>
      </c>
      <c r="B498" s="9">
        <v>0</v>
      </c>
      <c r="C498" s="10">
        <v>19600</v>
      </c>
      <c r="D498" s="11" t="s">
        <v>42</v>
      </c>
      <c r="E498" s="10" t="s">
        <v>1014</v>
      </c>
      <c r="F498" s="11" t="s">
        <v>1015</v>
      </c>
      <c r="G498" s="35" t="str">
        <f t="shared" si="15"/>
        <v>12</v>
      </c>
      <c r="H498" s="4"/>
    </row>
    <row r="499" spans="1:7" ht="57.75" customHeight="1">
      <c r="A499" s="9">
        <f t="shared" si="14"/>
        <v>0</v>
      </c>
      <c r="B499" s="9">
        <v>0</v>
      </c>
      <c r="C499" s="10">
        <v>186000</v>
      </c>
      <c r="D499" s="11" t="s">
        <v>42</v>
      </c>
      <c r="E499" s="10" t="s">
        <v>1016</v>
      </c>
      <c r="F499" s="11" t="s">
        <v>1017</v>
      </c>
      <c r="G499" s="35" t="str">
        <f t="shared" si="15"/>
        <v>12</v>
      </c>
    </row>
    <row r="500" spans="1:7" ht="57.75" customHeight="1">
      <c r="A500" s="9">
        <f t="shared" si="14"/>
        <v>0</v>
      </c>
      <c r="B500" s="9">
        <v>0</v>
      </c>
      <c r="C500" s="10">
        <v>273500</v>
      </c>
      <c r="D500" s="11" t="s">
        <v>165</v>
      </c>
      <c r="E500" s="10" t="s">
        <v>1018</v>
      </c>
      <c r="F500" s="11" t="s">
        <v>1019</v>
      </c>
      <c r="G500" s="35" t="str">
        <f t="shared" si="15"/>
        <v>12</v>
      </c>
    </row>
    <row r="501" spans="1:8" ht="57.75" customHeight="1">
      <c r="A501" s="9">
        <f t="shared" si="14"/>
        <v>0</v>
      </c>
      <c r="B501" s="9">
        <v>0</v>
      </c>
      <c r="C501" s="10">
        <v>366500</v>
      </c>
      <c r="D501" s="11" t="s">
        <v>165</v>
      </c>
      <c r="E501" s="10" t="s">
        <v>1020</v>
      </c>
      <c r="F501" s="11" t="s">
        <v>1021</v>
      </c>
      <c r="G501" s="35" t="str">
        <f t="shared" si="15"/>
        <v>12</v>
      </c>
      <c r="H501" s="4"/>
    </row>
    <row r="502" spans="1:7" ht="57.75" customHeight="1">
      <c r="A502" s="9">
        <f t="shared" si="14"/>
        <v>0</v>
      </c>
      <c r="B502" s="9">
        <v>0</v>
      </c>
      <c r="C502" s="10">
        <v>34500</v>
      </c>
      <c r="D502" s="11" t="s">
        <v>165</v>
      </c>
      <c r="E502" s="10" t="s">
        <v>1022</v>
      </c>
      <c r="F502" s="11" t="s">
        <v>1023</v>
      </c>
      <c r="G502" s="35" t="str">
        <f t="shared" si="15"/>
        <v>12</v>
      </c>
    </row>
    <row r="503" spans="1:7" ht="57.75" customHeight="1">
      <c r="A503" s="9">
        <f t="shared" si="14"/>
        <v>0</v>
      </c>
      <c r="B503" s="9">
        <v>0</v>
      </c>
      <c r="C503" s="10">
        <v>17200</v>
      </c>
      <c r="D503" s="11" t="s">
        <v>165</v>
      </c>
      <c r="E503" s="10" t="s">
        <v>1024</v>
      </c>
      <c r="F503" s="11" t="s">
        <v>1025</v>
      </c>
      <c r="G503" s="35" t="str">
        <f t="shared" si="15"/>
        <v>12</v>
      </c>
    </row>
    <row r="504" spans="1:8" ht="57.75" customHeight="1">
      <c r="A504" s="9">
        <f t="shared" si="14"/>
        <v>0</v>
      </c>
      <c r="B504" s="9">
        <v>0</v>
      </c>
      <c r="C504" s="10">
        <v>22200</v>
      </c>
      <c r="D504" s="11" t="s">
        <v>42</v>
      </c>
      <c r="E504" s="10" t="s">
        <v>1026</v>
      </c>
      <c r="F504" s="11" t="s">
        <v>1027</v>
      </c>
      <c r="G504" s="35" t="str">
        <f t="shared" si="15"/>
        <v>13</v>
      </c>
      <c r="H504" s="4"/>
    </row>
    <row r="505" spans="1:7" ht="57.75" customHeight="1">
      <c r="A505" s="9">
        <f t="shared" si="14"/>
        <v>0</v>
      </c>
      <c r="B505" s="9">
        <v>0</v>
      </c>
      <c r="C505" s="10">
        <v>79400</v>
      </c>
      <c r="D505" s="11" t="s">
        <v>42</v>
      </c>
      <c r="E505" s="10" t="s">
        <v>1028</v>
      </c>
      <c r="F505" s="11" t="s">
        <v>1029</v>
      </c>
      <c r="G505" s="35" t="str">
        <f t="shared" si="15"/>
        <v>13</v>
      </c>
    </row>
    <row r="506" spans="1:7" ht="57.75" customHeight="1">
      <c r="A506" s="9">
        <f t="shared" si="14"/>
        <v>0</v>
      </c>
      <c r="B506" s="9">
        <v>0</v>
      </c>
      <c r="C506" s="10">
        <v>85900</v>
      </c>
      <c r="D506" s="11" t="s">
        <v>0</v>
      </c>
      <c r="E506" s="10" t="s">
        <v>1030</v>
      </c>
      <c r="F506" s="11" t="s">
        <v>1031</v>
      </c>
      <c r="G506" s="35" t="str">
        <f t="shared" si="15"/>
        <v>13</v>
      </c>
    </row>
    <row r="507" spans="1:8" ht="57.75" customHeight="1">
      <c r="A507" s="9">
        <f t="shared" si="14"/>
        <v>0</v>
      </c>
      <c r="B507" s="9">
        <v>0</v>
      </c>
      <c r="C507" s="10">
        <v>77100</v>
      </c>
      <c r="D507" s="11" t="s">
        <v>0</v>
      </c>
      <c r="E507" s="10" t="s">
        <v>1032</v>
      </c>
      <c r="F507" s="11" t="s">
        <v>1033</v>
      </c>
      <c r="G507" s="35" t="str">
        <f t="shared" si="15"/>
        <v>13</v>
      </c>
      <c r="H507" s="4"/>
    </row>
    <row r="508" spans="1:7" ht="57.75" customHeight="1">
      <c r="A508" s="9">
        <f t="shared" si="14"/>
        <v>0</v>
      </c>
      <c r="B508" s="9">
        <v>0</v>
      </c>
      <c r="C508" s="10">
        <v>142500</v>
      </c>
      <c r="D508" s="11" t="s">
        <v>0</v>
      </c>
      <c r="E508" s="10" t="s">
        <v>1034</v>
      </c>
      <c r="F508" s="11" t="s">
        <v>1035</v>
      </c>
      <c r="G508" s="35" t="str">
        <f t="shared" si="15"/>
        <v>13</v>
      </c>
    </row>
    <row r="509" spans="1:8" ht="57.75" customHeight="1">
      <c r="A509" s="9">
        <f t="shared" si="14"/>
        <v>0</v>
      </c>
      <c r="B509" s="9">
        <v>0</v>
      </c>
      <c r="C509" s="10">
        <v>127500</v>
      </c>
      <c r="D509" s="11" t="s">
        <v>0</v>
      </c>
      <c r="E509" s="10" t="s">
        <v>1036</v>
      </c>
      <c r="F509" s="11" t="s">
        <v>1037</v>
      </c>
      <c r="G509" s="35" t="str">
        <f t="shared" si="15"/>
        <v>13</v>
      </c>
      <c r="H509" s="4"/>
    </row>
    <row r="510" spans="1:7" ht="57.75" customHeight="1">
      <c r="A510" s="9">
        <f t="shared" si="14"/>
        <v>0</v>
      </c>
      <c r="B510" s="9">
        <v>0</v>
      </c>
      <c r="C510" s="10">
        <v>204500</v>
      </c>
      <c r="D510" s="11" t="s">
        <v>0</v>
      </c>
      <c r="E510" s="10" t="s">
        <v>1038</v>
      </c>
      <c r="F510" s="11" t="s">
        <v>1039</v>
      </c>
      <c r="G510" s="35" t="str">
        <f t="shared" si="15"/>
        <v>13</v>
      </c>
    </row>
    <row r="511" spans="1:8" ht="57.75" customHeight="1">
      <c r="A511" s="9">
        <f t="shared" si="14"/>
        <v>0</v>
      </c>
      <c r="B511" s="9">
        <v>0</v>
      </c>
      <c r="C511" s="10">
        <v>193500</v>
      </c>
      <c r="D511" s="11" t="s">
        <v>0</v>
      </c>
      <c r="E511" s="10" t="s">
        <v>1040</v>
      </c>
      <c r="F511" s="11" t="s">
        <v>1041</v>
      </c>
      <c r="G511" s="35" t="str">
        <f t="shared" si="15"/>
        <v>13</v>
      </c>
      <c r="H511" s="4"/>
    </row>
    <row r="512" spans="1:7" ht="57.75" customHeight="1">
      <c r="A512" s="9">
        <f t="shared" si="14"/>
        <v>0</v>
      </c>
      <c r="B512" s="9">
        <v>0</v>
      </c>
      <c r="C512" s="10">
        <v>105500</v>
      </c>
      <c r="D512" s="11" t="s">
        <v>0</v>
      </c>
      <c r="E512" s="10" t="s">
        <v>1042</v>
      </c>
      <c r="F512" s="11" t="s">
        <v>1043</v>
      </c>
      <c r="G512" s="35" t="str">
        <f t="shared" si="15"/>
        <v>13</v>
      </c>
    </row>
    <row r="513" spans="1:8" ht="57.75" customHeight="1">
      <c r="A513" s="9">
        <f t="shared" si="14"/>
        <v>0</v>
      </c>
      <c r="B513" s="9">
        <v>0</v>
      </c>
      <c r="C513" s="10">
        <v>95300</v>
      </c>
      <c r="D513" s="11" t="s">
        <v>0</v>
      </c>
      <c r="E513" s="10" t="s">
        <v>1044</v>
      </c>
      <c r="F513" s="11" t="s">
        <v>1045</v>
      </c>
      <c r="G513" s="35" t="str">
        <f t="shared" si="15"/>
        <v>13</v>
      </c>
      <c r="H513" s="4"/>
    </row>
    <row r="514" spans="1:7" ht="57.75" customHeight="1">
      <c r="A514" s="9">
        <f t="shared" si="14"/>
        <v>0</v>
      </c>
      <c r="B514" s="9">
        <v>0</v>
      </c>
      <c r="C514" s="10">
        <v>107000</v>
      </c>
      <c r="D514" s="11" t="s">
        <v>0</v>
      </c>
      <c r="E514" s="10" t="s">
        <v>1046</v>
      </c>
      <c r="F514" s="11" t="s">
        <v>1047</v>
      </c>
      <c r="G514" s="35" t="str">
        <f t="shared" si="15"/>
        <v>13</v>
      </c>
    </row>
    <row r="515" spans="1:8" ht="57.75" customHeight="1">
      <c r="A515" s="9">
        <f t="shared" si="14"/>
        <v>0</v>
      </c>
      <c r="B515" s="9">
        <v>0</v>
      </c>
      <c r="C515" s="10">
        <v>96500</v>
      </c>
      <c r="D515" s="11" t="s">
        <v>0</v>
      </c>
      <c r="E515" s="10" t="s">
        <v>1048</v>
      </c>
      <c r="F515" s="11" t="s">
        <v>1049</v>
      </c>
      <c r="G515" s="35" t="str">
        <f t="shared" si="15"/>
        <v>13</v>
      </c>
      <c r="H515" s="4"/>
    </row>
    <row r="516" spans="1:7" ht="57.75" customHeight="1">
      <c r="A516" s="9">
        <f t="shared" si="14"/>
        <v>0</v>
      </c>
      <c r="B516" s="9">
        <v>0</v>
      </c>
      <c r="C516" s="10">
        <v>5280</v>
      </c>
      <c r="D516" s="11" t="s">
        <v>165</v>
      </c>
      <c r="E516" s="10" t="s">
        <v>1050</v>
      </c>
      <c r="F516" s="11" t="s">
        <v>1051</v>
      </c>
      <c r="G516" s="35" t="str">
        <f t="shared" si="15"/>
        <v>13</v>
      </c>
    </row>
    <row r="517" spans="1:8" ht="57.75" customHeight="1">
      <c r="A517" s="9">
        <f aca="true" t="shared" si="16" ref="A517:A580">B517*C517</f>
        <v>0</v>
      </c>
      <c r="B517" s="9">
        <v>0</v>
      </c>
      <c r="C517" s="10">
        <v>5620</v>
      </c>
      <c r="D517" s="11" t="s">
        <v>0</v>
      </c>
      <c r="E517" s="10" t="s">
        <v>1052</v>
      </c>
      <c r="F517" s="11" t="s">
        <v>1053</v>
      </c>
      <c r="G517" s="35" t="str">
        <f aca="true" t="shared" si="17" ref="G517:G580">LEFT(F517,2)</f>
        <v>13</v>
      </c>
      <c r="H517" s="4"/>
    </row>
    <row r="518" spans="1:7" ht="57.75" customHeight="1">
      <c r="A518" s="9">
        <f t="shared" si="16"/>
        <v>0</v>
      </c>
      <c r="B518" s="9">
        <v>0</v>
      </c>
      <c r="C518" s="10">
        <v>28100</v>
      </c>
      <c r="D518" s="11" t="s">
        <v>42</v>
      </c>
      <c r="E518" s="10" t="s">
        <v>1054</v>
      </c>
      <c r="F518" s="11" t="s">
        <v>1055</v>
      </c>
      <c r="G518" s="35" t="str">
        <f t="shared" si="17"/>
        <v>14</v>
      </c>
    </row>
    <row r="519" spans="1:8" ht="57.75" customHeight="1">
      <c r="A519" s="9">
        <f t="shared" si="16"/>
        <v>0</v>
      </c>
      <c r="B519" s="9">
        <v>0</v>
      </c>
      <c r="C519" s="10">
        <v>32200</v>
      </c>
      <c r="D519" s="11" t="s">
        <v>42</v>
      </c>
      <c r="E519" s="10" t="s">
        <v>1056</v>
      </c>
      <c r="F519" s="11" t="s">
        <v>1057</v>
      </c>
      <c r="G519" s="35" t="str">
        <f t="shared" si="17"/>
        <v>14</v>
      </c>
      <c r="H519" s="4"/>
    </row>
    <row r="520" spans="1:7" ht="57.75" customHeight="1">
      <c r="A520" s="9">
        <f t="shared" si="16"/>
        <v>0</v>
      </c>
      <c r="B520" s="9">
        <v>0</v>
      </c>
      <c r="C520" s="10">
        <v>24900</v>
      </c>
      <c r="D520" s="11" t="s">
        <v>42</v>
      </c>
      <c r="E520" s="10" t="s">
        <v>1058</v>
      </c>
      <c r="F520" s="11" t="s">
        <v>1059</v>
      </c>
      <c r="G520" s="35" t="str">
        <f t="shared" si="17"/>
        <v>14</v>
      </c>
    </row>
    <row r="521" spans="1:8" ht="57.75" customHeight="1">
      <c r="A521" s="9">
        <f t="shared" si="16"/>
        <v>0</v>
      </c>
      <c r="B521" s="9">
        <v>0</v>
      </c>
      <c r="C521" s="10">
        <v>36400</v>
      </c>
      <c r="D521" s="11" t="s">
        <v>42</v>
      </c>
      <c r="E521" s="10" t="s">
        <v>1060</v>
      </c>
      <c r="F521" s="11" t="s">
        <v>1061</v>
      </c>
      <c r="G521" s="35" t="str">
        <f t="shared" si="17"/>
        <v>14</v>
      </c>
      <c r="H521" s="4"/>
    </row>
    <row r="522" spans="1:7" ht="57.75" customHeight="1">
      <c r="A522" s="9">
        <f t="shared" si="16"/>
        <v>0</v>
      </c>
      <c r="B522" s="9">
        <v>0</v>
      </c>
      <c r="C522" s="10">
        <v>44600</v>
      </c>
      <c r="D522" s="11" t="s">
        <v>42</v>
      </c>
      <c r="E522" s="10" t="s">
        <v>1062</v>
      </c>
      <c r="F522" s="11" t="s">
        <v>1063</v>
      </c>
      <c r="G522" s="35" t="str">
        <f t="shared" si="17"/>
        <v>14</v>
      </c>
    </row>
    <row r="523" spans="1:8" ht="57.75" customHeight="1">
      <c r="A523" s="9">
        <f t="shared" si="16"/>
        <v>0</v>
      </c>
      <c r="B523" s="9">
        <v>0</v>
      </c>
      <c r="C523" s="10">
        <v>52900</v>
      </c>
      <c r="D523" s="11" t="s">
        <v>42</v>
      </c>
      <c r="E523" s="10" t="s">
        <v>1064</v>
      </c>
      <c r="F523" s="11" t="s">
        <v>1065</v>
      </c>
      <c r="G523" s="35" t="str">
        <f t="shared" si="17"/>
        <v>14</v>
      </c>
      <c r="H523" s="4"/>
    </row>
    <row r="524" spans="1:7" ht="57.75" customHeight="1">
      <c r="A524" s="9">
        <f t="shared" si="16"/>
        <v>0</v>
      </c>
      <c r="B524" s="9">
        <v>0</v>
      </c>
      <c r="C524" s="10">
        <v>6690</v>
      </c>
      <c r="D524" s="11" t="s">
        <v>42</v>
      </c>
      <c r="E524" s="10" t="s">
        <v>1066</v>
      </c>
      <c r="F524" s="11" t="s">
        <v>1067</v>
      </c>
      <c r="G524" s="35" t="str">
        <f t="shared" si="17"/>
        <v>14</v>
      </c>
    </row>
    <row r="525" spans="1:8" ht="57.75" customHeight="1">
      <c r="A525" s="9">
        <f t="shared" si="16"/>
        <v>0</v>
      </c>
      <c r="B525" s="9">
        <v>0</v>
      </c>
      <c r="C525" s="10">
        <v>10700</v>
      </c>
      <c r="D525" s="11" t="s">
        <v>42</v>
      </c>
      <c r="E525" s="10" t="s">
        <v>1068</v>
      </c>
      <c r="F525" s="11" t="s">
        <v>1069</v>
      </c>
      <c r="G525" s="35" t="str">
        <f t="shared" si="17"/>
        <v>14</v>
      </c>
      <c r="H525" s="4"/>
    </row>
    <row r="526" spans="1:7" ht="57.75" customHeight="1">
      <c r="A526" s="9">
        <f t="shared" si="16"/>
        <v>0</v>
      </c>
      <c r="B526" s="9">
        <v>0</v>
      </c>
      <c r="C526" s="10">
        <v>64700</v>
      </c>
      <c r="D526" s="11" t="s">
        <v>42</v>
      </c>
      <c r="E526" s="10" t="s">
        <v>1070</v>
      </c>
      <c r="F526" s="11" t="s">
        <v>1071</v>
      </c>
      <c r="G526" s="35" t="str">
        <f t="shared" si="17"/>
        <v>14</v>
      </c>
    </row>
    <row r="527" spans="1:8" ht="57.75" customHeight="1">
      <c r="A527" s="9">
        <f t="shared" si="16"/>
        <v>0</v>
      </c>
      <c r="B527" s="9">
        <v>0</v>
      </c>
      <c r="C527" s="10">
        <v>81500</v>
      </c>
      <c r="D527" s="11" t="s">
        <v>42</v>
      </c>
      <c r="E527" s="10" t="s">
        <v>1072</v>
      </c>
      <c r="F527" s="11" t="s">
        <v>1073</v>
      </c>
      <c r="G527" s="35" t="str">
        <f t="shared" si="17"/>
        <v>14</v>
      </c>
      <c r="H527" s="4"/>
    </row>
    <row r="528" spans="1:7" ht="57.75" customHeight="1">
      <c r="A528" s="9">
        <f t="shared" si="16"/>
        <v>0</v>
      </c>
      <c r="B528" s="9">
        <v>0</v>
      </c>
      <c r="C528" s="10">
        <v>136500</v>
      </c>
      <c r="D528" s="11" t="s">
        <v>42</v>
      </c>
      <c r="E528" s="10" t="s">
        <v>1074</v>
      </c>
      <c r="F528" s="11" t="s">
        <v>1075</v>
      </c>
      <c r="G528" s="35" t="str">
        <f t="shared" si="17"/>
        <v>14</v>
      </c>
    </row>
    <row r="529" spans="1:7" ht="57.75" customHeight="1">
      <c r="A529" s="9">
        <f t="shared" si="16"/>
        <v>0</v>
      </c>
      <c r="B529" s="9">
        <v>0</v>
      </c>
      <c r="C529" s="10">
        <v>104000</v>
      </c>
      <c r="D529" s="11" t="s">
        <v>42</v>
      </c>
      <c r="E529" s="10" t="s">
        <v>1076</v>
      </c>
      <c r="F529" s="11" t="s">
        <v>1077</v>
      </c>
      <c r="G529" s="35" t="str">
        <f t="shared" si="17"/>
        <v>14</v>
      </c>
    </row>
    <row r="530" spans="1:8" ht="57.75" customHeight="1">
      <c r="A530" s="9">
        <f t="shared" si="16"/>
        <v>0</v>
      </c>
      <c r="B530" s="9">
        <v>0</v>
      </c>
      <c r="C530" s="10">
        <v>135000</v>
      </c>
      <c r="D530" s="11" t="s">
        <v>42</v>
      </c>
      <c r="E530" s="10" t="s">
        <v>1078</v>
      </c>
      <c r="F530" s="11" t="s">
        <v>1079</v>
      </c>
      <c r="G530" s="35" t="str">
        <f t="shared" si="17"/>
        <v>14</v>
      </c>
      <c r="H530" s="4"/>
    </row>
    <row r="531" spans="1:7" ht="57.75" customHeight="1">
      <c r="A531" s="9">
        <f t="shared" si="16"/>
        <v>0</v>
      </c>
      <c r="B531" s="9">
        <v>0</v>
      </c>
      <c r="C531" s="10">
        <v>212000</v>
      </c>
      <c r="D531" s="11" t="s">
        <v>42</v>
      </c>
      <c r="E531" s="10" t="s">
        <v>1080</v>
      </c>
      <c r="F531" s="11" t="s">
        <v>1081</v>
      </c>
      <c r="G531" s="35" t="str">
        <f t="shared" si="17"/>
        <v>14</v>
      </c>
    </row>
    <row r="532" spans="1:8" ht="57.75" customHeight="1">
      <c r="A532" s="9">
        <f t="shared" si="16"/>
        <v>0</v>
      </c>
      <c r="B532" s="9">
        <v>0</v>
      </c>
      <c r="C532" s="10">
        <v>213500</v>
      </c>
      <c r="D532" s="11" t="s">
        <v>42</v>
      </c>
      <c r="E532" s="10" t="s">
        <v>1082</v>
      </c>
      <c r="F532" s="11" t="s">
        <v>1083</v>
      </c>
      <c r="G532" s="35" t="str">
        <f t="shared" si="17"/>
        <v>14</v>
      </c>
      <c r="H532" s="4"/>
    </row>
    <row r="533" spans="1:7" ht="57.75" customHeight="1">
      <c r="A533" s="9">
        <f t="shared" si="16"/>
        <v>0</v>
      </c>
      <c r="B533" s="9">
        <v>0</v>
      </c>
      <c r="C533" s="10">
        <v>277500</v>
      </c>
      <c r="D533" s="11" t="s">
        <v>42</v>
      </c>
      <c r="E533" s="10" t="s">
        <v>1084</v>
      </c>
      <c r="F533" s="11" t="s">
        <v>1085</v>
      </c>
      <c r="G533" s="35" t="str">
        <f t="shared" si="17"/>
        <v>14</v>
      </c>
    </row>
    <row r="534" spans="1:7" ht="57.75" customHeight="1">
      <c r="A534" s="9">
        <f t="shared" si="16"/>
        <v>0</v>
      </c>
      <c r="B534" s="9">
        <v>0</v>
      </c>
      <c r="C534" s="10">
        <v>93500</v>
      </c>
      <c r="D534" s="11" t="s">
        <v>42</v>
      </c>
      <c r="E534" s="10" t="s">
        <v>1086</v>
      </c>
      <c r="F534" s="11" t="s">
        <v>1087</v>
      </c>
      <c r="G534" s="35" t="str">
        <f t="shared" si="17"/>
        <v>14</v>
      </c>
    </row>
    <row r="535" spans="1:8" ht="57.75" customHeight="1">
      <c r="A535" s="9">
        <f t="shared" si="16"/>
        <v>0</v>
      </c>
      <c r="B535" s="9">
        <v>0</v>
      </c>
      <c r="C535" s="10">
        <v>96600</v>
      </c>
      <c r="D535" s="11" t="s">
        <v>42</v>
      </c>
      <c r="E535" s="10" t="s">
        <v>1088</v>
      </c>
      <c r="F535" s="11" t="s">
        <v>1089</v>
      </c>
      <c r="G535" s="35" t="str">
        <f t="shared" si="17"/>
        <v>14</v>
      </c>
      <c r="H535" s="4"/>
    </row>
    <row r="536" spans="1:7" ht="57.75" customHeight="1">
      <c r="A536" s="9">
        <f t="shared" si="16"/>
        <v>0</v>
      </c>
      <c r="B536" s="9">
        <v>0</v>
      </c>
      <c r="C536" s="10">
        <v>15400</v>
      </c>
      <c r="D536" s="11" t="s">
        <v>42</v>
      </c>
      <c r="E536" s="10" t="s">
        <v>1090</v>
      </c>
      <c r="F536" s="11" t="s">
        <v>1091</v>
      </c>
      <c r="G536" s="35" t="str">
        <f t="shared" si="17"/>
        <v>14</v>
      </c>
    </row>
    <row r="537" spans="1:8" ht="57.75" customHeight="1">
      <c r="A537" s="9">
        <f t="shared" si="16"/>
        <v>0</v>
      </c>
      <c r="B537" s="9">
        <v>0</v>
      </c>
      <c r="C537" s="10">
        <v>146000</v>
      </c>
      <c r="D537" s="11" t="s">
        <v>42</v>
      </c>
      <c r="E537" s="10" t="s">
        <v>1092</v>
      </c>
      <c r="F537" s="11" t="s">
        <v>1093</v>
      </c>
      <c r="G537" s="35" t="str">
        <f t="shared" si="17"/>
        <v>14</v>
      </c>
      <c r="H537" s="4"/>
    </row>
    <row r="538" spans="1:7" ht="57.75" customHeight="1">
      <c r="A538" s="9">
        <f t="shared" si="16"/>
        <v>0</v>
      </c>
      <c r="B538" s="9">
        <v>0</v>
      </c>
      <c r="C538" s="10">
        <v>155000</v>
      </c>
      <c r="D538" s="11" t="s">
        <v>42</v>
      </c>
      <c r="E538" s="10" t="s">
        <v>1094</v>
      </c>
      <c r="F538" s="11" t="s">
        <v>1095</v>
      </c>
      <c r="G538" s="35" t="str">
        <f t="shared" si="17"/>
        <v>14</v>
      </c>
    </row>
    <row r="539" spans="1:8" ht="57.75" customHeight="1">
      <c r="A539" s="9">
        <f t="shared" si="16"/>
        <v>0</v>
      </c>
      <c r="B539" s="9">
        <v>0</v>
      </c>
      <c r="C539" s="10">
        <v>205500</v>
      </c>
      <c r="D539" s="11" t="s">
        <v>42</v>
      </c>
      <c r="E539" s="10" t="s">
        <v>1096</v>
      </c>
      <c r="F539" s="11" t="s">
        <v>1097</v>
      </c>
      <c r="G539" s="35" t="str">
        <f t="shared" si="17"/>
        <v>14</v>
      </c>
      <c r="H539" s="4"/>
    </row>
    <row r="540" spans="1:7" ht="57.75" customHeight="1">
      <c r="A540" s="9">
        <f t="shared" si="16"/>
        <v>0</v>
      </c>
      <c r="B540" s="9">
        <v>0</v>
      </c>
      <c r="C540" s="10">
        <v>252500</v>
      </c>
      <c r="D540" s="11" t="s">
        <v>42</v>
      </c>
      <c r="E540" s="10" t="s">
        <v>1098</v>
      </c>
      <c r="F540" s="11" t="s">
        <v>1099</v>
      </c>
      <c r="G540" s="35" t="str">
        <f t="shared" si="17"/>
        <v>14</v>
      </c>
    </row>
    <row r="541" spans="1:8" ht="57.75" customHeight="1">
      <c r="A541" s="9">
        <f t="shared" si="16"/>
        <v>0</v>
      </c>
      <c r="B541" s="9">
        <v>0</v>
      </c>
      <c r="C541" s="10">
        <v>284000</v>
      </c>
      <c r="D541" s="11" t="s">
        <v>42</v>
      </c>
      <c r="E541" s="10" t="s">
        <v>1100</v>
      </c>
      <c r="F541" s="11" t="s">
        <v>1101</v>
      </c>
      <c r="G541" s="35" t="str">
        <f t="shared" si="17"/>
        <v>14</v>
      </c>
      <c r="H541" s="4"/>
    </row>
    <row r="542" spans="1:7" ht="57.75" customHeight="1">
      <c r="A542" s="9">
        <f t="shared" si="16"/>
        <v>0</v>
      </c>
      <c r="B542" s="9">
        <v>0</v>
      </c>
      <c r="C542" s="10">
        <v>304500</v>
      </c>
      <c r="D542" s="11" t="s">
        <v>42</v>
      </c>
      <c r="E542" s="10" t="s">
        <v>1102</v>
      </c>
      <c r="F542" s="11" t="s">
        <v>1103</v>
      </c>
      <c r="G542" s="35" t="str">
        <f t="shared" si="17"/>
        <v>14</v>
      </c>
    </row>
    <row r="543" spans="1:7" ht="57.75" customHeight="1">
      <c r="A543" s="9">
        <f t="shared" si="16"/>
        <v>0</v>
      </c>
      <c r="B543" s="9">
        <v>0</v>
      </c>
      <c r="C543" s="10">
        <v>184500</v>
      </c>
      <c r="D543" s="11" t="s">
        <v>42</v>
      </c>
      <c r="E543" s="10" t="s">
        <v>1104</v>
      </c>
      <c r="F543" s="11" t="s">
        <v>1105</v>
      </c>
      <c r="G543" s="35" t="str">
        <f t="shared" si="17"/>
        <v>14</v>
      </c>
    </row>
    <row r="544" spans="1:7" ht="57.75" customHeight="1">
      <c r="A544" s="9">
        <f t="shared" si="16"/>
        <v>0</v>
      </c>
      <c r="B544" s="9">
        <v>0</v>
      </c>
      <c r="C544" s="10">
        <v>208000</v>
      </c>
      <c r="D544" s="11" t="s">
        <v>42</v>
      </c>
      <c r="E544" s="10" t="s">
        <v>1106</v>
      </c>
      <c r="F544" s="11" t="s">
        <v>1107</v>
      </c>
      <c r="G544" s="35" t="str">
        <f t="shared" si="17"/>
        <v>14</v>
      </c>
    </row>
    <row r="545" spans="1:8" ht="57.75" customHeight="1">
      <c r="A545" s="9">
        <f t="shared" si="16"/>
        <v>0</v>
      </c>
      <c r="B545" s="9">
        <v>0</v>
      </c>
      <c r="C545" s="10">
        <v>259000</v>
      </c>
      <c r="D545" s="11" t="s">
        <v>42</v>
      </c>
      <c r="E545" s="10" t="s">
        <v>1108</v>
      </c>
      <c r="F545" s="11" t="s">
        <v>1109</v>
      </c>
      <c r="G545" s="35" t="str">
        <f t="shared" si="17"/>
        <v>14</v>
      </c>
      <c r="H545" s="4"/>
    </row>
    <row r="546" spans="1:7" ht="57.75" customHeight="1">
      <c r="A546" s="9">
        <f t="shared" si="16"/>
        <v>0</v>
      </c>
      <c r="B546" s="9">
        <v>0</v>
      </c>
      <c r="C546" s="10">
        <v>301000</v>
      </c>
      <c r="D546" s="11" t="s">
        <v>42</v>
      </c>
      <c r="E546" s="10" t="s">
        <v>1110</v>
      </c>
      <c r="F546" s="11" t="s">
        <v>1111</v>
      </c>
      <c r="G546" s="35" t="str">
        <f t="shared" si="17"/>
        <v>14</v>
      </c>
    </row>
    <row r="547" spans="1:8" ht="57.75" customHeight="1">
      <c r="A547" s="9">
        <f t="shared" si="16"/>
        <v>0</v>
      </c>
      <c r="B547" s="9">
        <v>0</v>
      </c>
      <c r="C547" s="10">
        <v>358000</v>
      </c>
      <c r="D547" s="11" t="s">
        <v>42</v>
      </c>
      <c r="E547" s="10" t="s">
        <v>1112</v>
      </c>
      <c r="F547" s="11" t="s">
        <v>1113</v>
      </c>
      <c r="G547" s="35" t="str">
        <f t="shared" si="17"/>
        <v>14</v>
      </c>
      <c r="H547" s="4"/>
    </row>
    <row r="548" spans="1:7" ht="57.75" customHeight="1">
      <c r="A548" s="9">
        <f t="shared" si="16"/>
        <v>0</v>
      </c>
      <c r="B548" s="9">
        <v>0</v>
      </c>
      <c r="C548" s="10">
        <v>415000</v>
      </c>
      <c r="D548" s="11" t="s">
        <v>42</v>
      </c>
      <c r="E548" s="10" t="s">
        <v>1114</v>
      </c>
      <c r="F548" s="11" t="s">
        <v>1115</v>
      </c>
      <c r="G548" s="35" t="str">
        <f t="shared" si="17"/>
        <v>14</v>
      </c>
    </row>
    <row r="549" spans="1:8" ht="57.75" customHeight="1">
      <c r="A549" s="9">
        <f t="shared" si="16"/>
        <v>0</v>
      </c>
      <c r="B549" s="9">
        <v>0</v>
      </c>
      <c r="C549" s="10">
        <v>438000</v>
      </c>
      <c r="D549" s="11" t="s">
        <v>42</v>
      </c>
      <c r="E549" s="10" t="s">
        <v>1116</v>
      </c>
      <c r="F549" s="11" t="s">
        <v>1117</v>
      </c>
      <c r="G549" s="35" t="str">
        <f t="shared" si="17"/>
        <v>14</v>
      </c>
      <c r="H549" s="4"/>
    </row>
    <row r="550" spans="1:7" ht="57.75" customHeight="1">
      <c r="A550" s="9">
        <f t="shared" si="16"/>
        <v>0</v>
      </c>
      <c r="B550" s="9">
        <v>0</v>
      </c>
      <c r="C550" s="10">
        <v>506500</v>
      </c>
      <c r="D550" s="11" t="s">
        <v>42</v>
      </c>
      <c r="E550" s="10" t="s">
        <v>1118</v>
      </c>
      <c r="F550" s="11" t="s">
        <v>1119</v>
      </c>
      <c r="G550" s="35" t="str">
        <f t="shared" si="17"/>
        <v>14</v>
      </c>
    </row>
    <row r="551" spans="1:7" ht="57.75" customHeight="1">
      <c r="A551" s="9">
        <f t="shared" si="16"/>
        <v>0</v>
      </c>
      <c r="B551" s="9">
        <v>0</v>
      </c>
      <c r="C551" s="10">
        <v>93200</v>
      </c>
      <c r="D551" s="11" t="s">
        <v>42</v>
      </c>
      <c r="E551" s="10" t="s">
        <v>1120</v>
      </c>
      <c r="F551" s="11" t="s">
        <v>1121</v>
      </c>
      <c r="G551" s="35" t="str">
        <f t="shared" si="17"/>
        <v>14</v>
      </c>
    </row>
    <row r="552" spans="1:8" ht="57.75" customHeight="1">
      <c r="A552" s="9">
        <f t="shared" si="16"/>
        <v>0</v>
      </c>
      <c r="B552" s="9">
        <v>0</v>
      </c>
      <c r="C552" s="10">
        <v>259500</v>
      </c>
      <c r="D552" s="11" t="s">
        <v>42</v>
      </c>
      <c r="E552" s="10" t="s">
        <v>1122</v>
      </c>
      <c r="F552" s="11" t="s">
        <v>1123</v>
      </c>
      <c r="G552" s="35" t="str">
        <f t="shared" si="17"/>
        <v>14</v>
      </c>
      <c r="H552" s="4"/>
    </row>
    <row r="553" spans="1:7" ht="57.75" customHeight="1">
      <c r="A553" s="9">
        <f t="shared" si="16"/>
        <v>0</v>
      </c>
      <c r="B553" s="9">
        <v>0</v>
      </c>
      <c r="C553" s="10">
        <v>495000</v>
      </c>
      <c r="D553" s="11" t="s">
        <v>42</v>
      </c>
      <c r="E553" s="10" t="s">
        <v>1124</v>
      </c>
      <c r="F553" s="11" t="s">
        <v>1125</v>
      </c>
      <c r="G553" s="35" t="str">
        <f t="shared" si="17"/>
        <v>14</v>
      </c>
    </row>
    <row r="554" spans="1:8" ht="57.75" customHeight="1">
      <c r="A554" s="9">
        <f t="shared" si="16"/>
        <v>0</v>
      </c>
      <c r="B554" s="9">
        <v>0</v>
      </c>
      <c r="C554" s="10">
        <v>730500</v>
      </c>
      <c r="D554" s="11" t="s">
        <v>42</v>
      </c>
      <c r="E554" s="10" t="s">
        <v>1126</v>
      </c>
      <c r="F554" s="11" t="s">
        <v>1127</v>
      </c>
      <c r="G554" s="35" t="str">
        <f t="shared" si="17"/>
        <v>14</v>
      </c>
      <c r="H554" s="4"/>
    </row>
    <row r="555" spans="1:7" ht="57.75" customHeight="1">
      <c r="A555" s="9">
        <f t="shared" si="16"/>
        <v>0</v>
      </c>
      <c r="B555" s="9">
        <v>0</v>
      </c>
      <c r="C555" s="10">
        <v>965000</v>
      </c>
      <c r="D555" s="11" t="s">
        <v>42</v>
      </c>
      <c r="E555" s="10" t="s">
        <v>1128</v>
      </c>
      <c r="F555" s="11" t="s">
        <v>1129</v>
      </c>
      <c r="G555" s="35" t="str">
        <f t="shared" si="17"/>
        <v>14</v>
      </c>
    </row>
    <row r="556" spans="1:7" ht="57.75" customHeight="1">
      <c r="A556" s="9">
        <f t="shared" si="16"/>
        <v>0</v>
      </c>
      <c r="B556" s="9">
        <v>0</v>
      </c>
      <c r="C556" s="10">
        <v>1920</v>
      </c>
      <c r="D556" s="11" t="s">
        <v>42</v>
      </c>
      <c r="E556" s="10" t="s">
        <v>1130</v>
      </c>
      <c r="F556" s="11" t="s">
        <v>1131</v>
      </c>
      <c r="G556" s="35" t="str">
        <f t="shared" si="17"/>
        <v>14</v>
      </c>
    </row>
    <row r="557" spans="1:8" ht="57.75" customHeight="1">
      <c r="A557" s="9">
        <f t="shared" si="16"/>
        <v>0</v>
      </c>
      <c r="B557" s="9">
        <v>0</v>
      </c>
      <c r="C557" s="10">
        <v>13700</v>
      </c>
      <c r="D557" s="11" t="s">
        <v>42</v>
      </c>
      <c r="E557" s="10" t="s">
        <v>1132</v>
      </c>
      <c r="F557" s="11" t="s">
        <v>1133</v>
      </c>
      <c r="G557" s="35" t="str">
        <f t="shared" si="17"/>
        <v>14</v>
      </c>
      <c r="H557" s="4"/>
    </row>
    <row r="558" spans="1:7" ht="57.75" customHeight="1">
      <c r="A558" s="9">
        <f t="shared" si="16"/>
        <v>0</v>
      </c>
      <c r="B558" s="9">
        <v>0</v>
      </c>
      <c r="C558" s="10">
        <v>77600</v>
      </c>
      <c r="D558" s="11" t="s">
        <v>114</v>
      </c>
      <c r="E558" s="10" t="s">
        <v>1134</v>
      </c>
      <c r="F558" s="11" t="s">
        <v>1135</v>
      </c>
      <c r="G558" s="35" t="str">
        <f t="shared" si="17"/>
        <v>14</v>
      </c>
    </row>
    <row r="559" spans="1:7" ht="57.75" customHeight="1">
      <c r="A559" s="9">
        <f t="shared" si="16"/>
        <v>0</v>
      </c>
      <c r="B559" s="9">
        <v>0</v>
      </c>
      <c r="C559" s="10">
        <v>17500</v>
      </c>
      <c r="D559" s="11" t="s">
        <v>0</v>
      </c>
      <c r="E559" s="10" t="s">
        <v>1136</v>
      </c>
      <c r="F559" s="11" t="s">
        <v>1137</v>
      </c>
      <c r="G559" s="35" t="str">
        <f t="shared" si="17"/>
        <v>14</v>
      </c>
    </row>
    <row r="560" spans="1:8" ht="57.75" customHeight="1">
      <c r="A560" s="9">
        <f t="shared" si="16"/>
        <v>0</v>
      </c>
      <c r="B560" s="9">
        <v>0</v>
      </c>
      <c r="C560" s="10">
        <v>41500</v>
      </c>
      <c r="D560" s="11" t="s">
        <v>0</v>
      </c>
      <c r="E560" s="10" t="s">
        <v>1138</v>
      </c>
      <c r="F560" s="11" t="s">
        <v>1139</v>
      </c>
      <c r="G560" s="35" t="str">
        <f t="shared" si="17"/>
        <v>14</v>
      </c>
      <c r="H560" s="4"/>
    </row>
    <row r="561" spans="1:7" ht="57.75" customHeight="1">
      <c r="A561" s="9">
        <f t="shared" si="16"/>
        <v>0</v>
      </c>
      <c r="B561" s="9">
        <v>0</v>
      </c>
      <c r="C561" s="10">
        <v>83400</v>
      </c>
      <c r="D561" s="11" t="s">
        <v>0</v>
      </c>
      <c r="E561" s="10" t="s">
        <v>1140</v>
      </c>
      <c r="F561" s="11" t="s">
        <v>1141</v>
      </c>
      <c r="G561" s="35" t="str">
        <f t="shared" si="17"/>
        <v>14</v>
      </c>
    </row>
    <row r="562" spans="1:7" ht="57.75" customHeight="1">
      <c r="A562" s="9">
        <f t="shared" si="16"/>
        <v>0</v>
      </c>
      <c r="B562" s="9">
        <v>0</v>
      </c>
      <c r="C562" s="10">
        <v>109000</v>
      </c>
      <c r="D562" s="11" t="s">
        <v>0</v>
      </c>
      <c r="E562" s="10" t="s">
        <v>1142</v>
      </c>
      <c r="F562" s="11" t="s">
        <v>1143</v>
      </c>
      <c r="G562" s="35" t="str">
        <f t="shared" si="17"/>
        <v>14</v>
      </c>
    </row>
    <row r="563" spans="1:8" ht="57.75" customHeight="1">
      <c r="A563" s="9">
        <f t="shared" si="16"/>
        <v>0</v>
      </c>
      <c r="B563" s="9">
        <v>0</v>
      </c>
      <c r="C563" s="10">
        <v>142500</v>
      </c>
      <c r="D563" s="11" t="s">
        <v>0</v>
      </c>
      <c r="E563" s="10" t="s">
        <v>1144</v>
      </c>
      <c r="F563" s="11" t="s">
        <v>1145</v>
      </c>
      <c r="G563" s="35" t="str">
        <f t="shared" si="17"/>
        <v>14</v>
      </c>
      <c r="H563" s="4"/>
    </row>
    <row r="564" spans="1:7" ht="57.75" customHeight="1">
      <c r="A564" s="9">
        <f t="shared" si="16"/>
        <v>0</v>
      </c>
      <c r="B564" s="9">
        <v>0</v>
      </c>
      <c r="C564" s="10">
        <v>176000</v>
      </c>
      <c r="D564" s="11" t="s">
        <v>0</v>
      </c>
      <c r="E564" s="10" t="s">
        <v>1146</v>
      </c>
      <c r="F564" s="11" t="s">
        <v>1147</v>
      </c>
      <c r="G564" s="35" t="str">
        <f t="shared" si="17"/>
        <v>14</v>
      </c>
    </row>
    <row r="565" spans="1:8" ht="57.75" customHeight="1">
      <c r="A565" s="9">
        <f t="shared" si="16"/>
        <v>0</v>
      </c>
      <c r="B565" s="9">
        <v>0</v>
      </c>
      <c r="C565" s="10">
        <v>200</v>
      </c>
      <c r="D565" s="11" t="s">
        <v>301</v>
      </c>
      <c r="E565" s="10" t="s">
        <v>1148</v>
      </c>
      <c r="F565" s="11" t="s">
        <v>1149</v>
      </c>
      <c r="G565" s="35" t="str">
        <f t="shared" si="17"/>
        <v>14</v>
      </c>
      <c r="H565" s="4"/>
    </row>
    <row r="566" spans="1:7" ht="57.75" customHeight="1">
      <c r="A566" s="9">
        <f t="shared" si="16"/>
        <v>0</v>
      </c>
      <c r="B566" s="9">
        <v>0</v>
      </c>
      <c r="C566" s="10">
        <v>29700</v>
      </c>
      <c r="D566" s="11" t="s">
        <v>114</v>
      </c>
      <c r="E566" s="10" t="s">
        <v>1150</v>
      </c>
      <c r="F566" s="11" t="s">
        <v>1151</v>
      </c>
      <c r="G566" s="35" t="str">
        <f t="shared" si="17"/>
        <v>16</v>
      </c>
    </row>
    <row r="567" spans="1:8" ht="57.75" customHeight="1">
      <c r="A567" s="9">
        <f t="shared" si="16"/>
        <v>0</v>
      </c>
      <c r="B567" s="9">
        <v>0</v>
      </c>
      <c r="C567" s="10">
        <v>27600</v>
      </c>
      <c r="D567" s="11" t="s">
        <v>114</v>
      </c>
      <c r="E567" s="10" t="s">
        <v>1152</v>
      </c>
      <c r="F567" s="11" t="s">
        <v>1153</v>
      </c>
      <c r="G567" s="35" t="str">
        <f t="shared" si="17"/>
        <v>16</v>
      </c>
      <c r="H567" s="4"/>
    </row>
    <row r="568" spans="1:7" ht="57.75" customHeight="1">
      <c r="A568" s="9">
        <f t="shared" si="16"/>
        <v>0</v>
      </c>
      <c r="B568" s="9">
        <v>0</v>
      </c>
      <c r="C568" s="10">
        <v>26900</v>
      </c>
      <c r="D568" s="11" t="s">
        <v>114</v>
      </c>
      <c r="E568" s="10" t="s">
        <v>1154</v>
      </c>
      <c r="F568" s="11" t="s">
        <v>1155</v>
      </c>
      <c r="G568" s="35" t="str">
        <f t="shared" si="17"/>
        <v>16</v>
      </c>
    </row>
    <row r="569" spans="1:8" ht="57.75" customHeight="1">
      <c r="A569" s="9">
        <f t="shared" si="16"/>
        <v>0</v>
      </c>
      <c r="B569" s="9">
        <v>0</v>
      </c>
      <c r="C569" s="10">
        <v>42300</v>
      </c>
      <c r="D569" s="11" t="s">
        <v>114</v>
      </c>
      <c r="E569" s="10" t="s">
        <v>1156</v>
      </c>
      <c r="F569" s="11" t="s">
        <v>1157</v>
      </c>
      <c r="G569" s="35" t="str">
        <f t="shared" si="17"/>
        <v>16</v>
      </c>
      <c r="H569" s="4"/>
    </row>
    <row r="570" spans="1:7" ht="57.75" customHeight="1">
      <c r="A570" s="9">
        <f t="shared" si="16"/>
        <v>0</v>
      </c>
      <c r="B570" s="9">
        <v>0</v>
      </c>
      <c r="C570" s="10">
        <v>37100</v>
      </c>
      <c r="D570" s="11" t="s">
        <v>114</v>
      </c>
      <c r="E570" s="10" t="s">
        <v>1158</v>
      </c>
      <c r="F570" s="11" t="s">
        <v>1159</v>
      </c>
      <c r="G570" s="35" t="str">
        <f t="shared" si="17"/>
        <v>16</v>
      </c>
    </row>
    <row r="571" spans="1:8" ht="57.75" customHeight="1">
      <c r="A571" s="9">
        <f t="shared" si="16"/>
        <v>0</v>
      </c>
      <c r="B571" s="9">
        <v>0</v>
      </c>
      <c r="C571" s="10">
        <v>61000</v>
      </c>
      <c r="D571" s="11" t="s">
        <v>114</v>
      </c>
      <c r="E571" s="10" t="s">
        <v>1160</v>
      </c>
      <c r="F571" s="11" t="s">
        <v>1161</v>
      </c>
      <c r="G571" s="35" t="str">
        <f t="shared" si="17"/>
        <v>16</v>
      </c>
      <c r="H571" s="4"/>
    </row>
    <row r="572" spans="1:7" ht="57.75" customHeight="1">
      <c r="A572" s="9">
        <f t="shared" si="16"/>
        <v>0</v>
      </c>
      <c r="B572" s="9">
        <v>0</v>
      </c>
      <c r="C572" s="10">
        <v>32000</v>
      </c>
      <c r="D572" s="11" t="s">
        <v>114</v>
      </c>
      <c r="E572" s="10" t="s">
        <v>1162</v>
      </c>
      <c r="F572" s="11" t="s">
        <v>1163</v>
      </c>
      <c r="G572" s="35" t="str">
        <f t="shared" si="17"/>
        <v>16</v>
      </c>
    </row>
    <row r="573" spans="1:8" ht="57.75" customHeight="1">
      <c r="A573" s="9">
        <f t="shared" si="16"/>
        <v>0</v>
      </c>
      <c r="B573" s="9">
        <v>0</v>
      </c>
      <c r="C573" s="10">
        <v>30400</v>
      </c>
      <c r="D573" s="11" t="s">
        <v>114</v>
      </c>
      <c r="E573" s="10" t="s">
        <v>1164</v>
      </c>
      <c r="F573" s="11" t="s">
        <v>1165</v>
      </c>
      <c r="G573" s="35" t="str">
        <f t="shared" si="17"/>
        <v>16</v>
      </c>
      <c r="H573" s="4"/>
    </row>
    <row r="574" spans="1:7" ht="57.75" customHeight="1">
      <c r="A574" s="9">
        <f t="shared" si="16"/>
        <v>0</v>
      </c>
      <c r="B574" s="9">
        <v>0</v>
      </c>
      <c r="C574" s="10">
        <v>32800</v>
      </c>
      <c r="D574" s="11" t="s">
        <v>114</v>
      </c>
      <c r="E574" s="10" t="s">
        <v>1166</v>
      </c>
      <c r="F574" s="11" t="s">
        <v>1167</v>
      </c>
      <c r="G574" s="35" t="str">
        <f t="shared" si="17"/>
        <v>16</v>
      </c>
    </row>
    <row r="575" spans="1:8" ht="57.75" customHeight="1">
      <c r="A575" s="9">
        <f t="shared" si="16"/>
        <v>0</v>
      </c>
      <c r="B575" s="9">
        <v>0</v>
      </c>
      <c r="C575" s="10">
        <v>23700</v>
      </c>
      <c r="D575" s="11" t="s">
        <v>114</v>
      </c>
      <c r="E575" s="10" t="s">
        <v>1168</v>
      </c>
      <c r="F575" s="11" t="s">
        <v>1169</v>
      </c>
      <c r="G575" s="35" t="str">
        <f t="shared" si="17"/>
        <v>16</v>
      </c>
      <c r="H575" s="4"/>
    </row>
    <row r="576" spans="1:7" ht="57.75" customHeight="1">
      <c r="A576" s="9">
        <f t="shared" si="16"/>
        <v>0</v>
      </c>
      <c r="B576" s="9">
        <v>0</v>
      </c>
      <c r="C576" s="10">
        <v>25500</v>
      </c>
      <c r="D576" s="11" t="s">
        <v>114</v>
      </c>
      <c r="E576" s="10" t="s">
        <v>1170</v>
      </c>
      <c r="F576" s="11" t="s">
        <v>1171</v>
      </c>
      <c r="G576" s="35" t="str">
        <f t="shared" si="17"/>
        <v>16</v>
      </c>
    </row>
    <row r="577" spans="1:8" ht="57.75" customHeight="1">
      <c r="A577" s="9">
        <f t="shared" si="16"/>
        <v>0</v>
      </c>
      <c r="B577" s="9">
        <v>0</v>
      </c>
      <c r="C577" s="10">
        <v>23800</v>
      </c>
      <c r="D577" s="11" t="s">
        <v>114</v>
      </c>
      <c r="E577" s="10" t="s">
        <v>1172</v>
      </c>
      <c r="F577" s="11" t="s">
        <v>1173</v>
      </c>
      <c r="G577" s="35" t="str">
        <f t="shared" si="17"/>
        <v>16</v>
      </c>
      <c r="H577" s="4"/>
    </row>
    <row r="578" spans="1:7" ht="57.75" customHeight="1">
      <c r="A578" s="9">
        <f t="shared" si="16"/>
        <v>0</v>
      </c>
      <c r="B578" s="9">
        <v>0</v>
      </c>
      <c r="C578" s="10">
        <v>33700</v>
      </c>
      <c r="D578" s="11" t="s">
        <v>114</v>
      </c>
      <c r="E578" s="10" t="s">
        <v>1174</v>
      </c>
      <c r="F578" s="11" t="s">
        <v>1175</v>
      </c>
      <c r="G578" s="35" t="str">
        <f t="shared" si="17"/>
        <v>16</v>
      </c>
    </row>
    <row r="579" spans="1:8" ht="57.75" customHeight="1">
      <c r="A579" s="9">
        <f t="shared" si="16"/>
        <v>0</v>
      </c>
      <c r="B579" s="9">
        <v>0</v>
      </c>
      <c r="C579" s="10">
        <v>42300</v>
      </c>
      <c r="D579" s="11" t="s">
        <v>114</v>
      </c>
      <c r="E579" s="10" t="s">
        <v>1176</v>
      </c>
      <c r="F579" s="11" t="s">
        <v>1177</v>
      </c>
      <c r="G579" s="35" t="str">
        <f t="shared" si="17"/>
        <v>16</v>
      </c>
      <c r="H579" s="4"/>
    </row>
    <row r="580" spans="1:7" ht="57.75" customHeight="1">
      <c r="A580" s="9">
        <f t="shared" si="16"/>
        <v>0</v>
      </c>
      <c r="B580" s="9">
        <v>0</v>
      </c>
      <c r="C580" s="10">
        <v>22100</v>
      </c>
      <c r="D580" s="11" t="s">
        <v>114</v>
      </c>
      <c r="E580" s="10" t="s">
        <v>1178</v>
      </c>
      <c r="F580" s="11" t="s">
        <v>1179</v>
      </c>
      <c r="G580" s="35" t="str">
        <f t="shared" si="17"/>
        <v>16</v>
      </c>
    </row>
    <row r="581" spans="1:8" ht="57.75" customHeight="1">
      <c r="A581" s="9">
        <f aca="true" t="shared" si="18" ref="A581:A644">B581*C581</f>
        <v>0</v>
      </c>
      <c r="B581" s="9">
        <v>0</v>
      </c>
      <c r="C581" s="10">
        <v>44400</v>
      </c>
      <c r="D581" s="11" t="s">
        <v>522</v>
      </c>
      <c r="E581" s="10" t="s">
        <v>1180</v>
      </c>
      <c r="F581" s="11" t="s">
        <v>1181</v>
      </c>
      <c r="G581" s="35" t="str">
        <f aca="true" t="shared" si="19" ref="G581:G644">LEFT(F581,2)</f>
        <v>16</v>
      </c>
      <c r="H581" s="4"/>
    </row>
    <row r="582" spans="1:7" ht="57.75" customHeight="1">
      <c r="A582" s="9">
        <f t="shared" si="18"/>
        <v>0</v>
      </c>
      <c r="B582" s="9">
        <v>0</v>
      </c>
      <c r="C582" s="10">
        <v>18600</v>
      </c>
      <c r="D582" s="11" t="s">
        <v>522</v>
      </c>
      <c r="E582" s="10" t="s">
        <v>1182</v>
      </c>
      <c r="F582" s="11" t="s">
        <v>1183</v>
      </c>
      <c r="G582" s="35" t="str">
        <f t="shared" si="19"/>
        <v>16</v>
      </c>
    </row>
    <row r="583" spans="1:8" ht="57.75" customHeight="1">
      <c r="A583" s="9">
        <f t="shared" si="18"/>
        <v>0</v>
      </c>
      <c r="B583" s="9">
        <v>0</v>
      </c>
      <c r="C583" s="10">
        <v>25800</v>
      </c>
      <c r="D583" s="11" t="s">
        <v>522</v>
      </c>
      <c r="E583" s="10" t="s">
        <v>1184</v>
      </c>
      <c r="F583" s="11" t="s">
        <v>1185</v>
      </c>
      <c r="G583" s="35" t="str">
        <f t="shared" si="19"/>
        <v>16</v>
      </c>
      <c r="H583" s="4"/>
    </row>
    <row r="584" spans="1:7" ht="57.75" customHeight="1">
      <c r="A584" s="9">
        <f t="shared" si="18"/>
        <v>0</v>
      </c>
      <c r="B584" s="9">
        <v>0</v>
      </c>
      <c r="C584" s="10">
        <v>52600</v>
      </c>
      <c r="D584" s="11" t="s">
        <v>522</v>
      </c>
      <c r="E584" s="10" t="s">
        <v>1186</v>
      </c>
      <c r="F584" s="11" t="s">
        <v>1187</v>
      </c>
      <c r="G584" s="35" t="str">
        <f t="shared" si="19"/>
        <v>16</v>
      </c>
    </row>
    <row r="585" spans="1:7" ht="57.75" customHeight="1">
      <c r="A585" s="9">
        <f t="shared" si="18"/>
        <v>0</v>
      </c>
      <c r="B585" s="9">
        <v>0</v>
      </c>
      <c r="C585" s="10">
        <v>29200</v>
      </c>
      <c r="D585" s="11" t="s">
        <v>114</v>
      </c>
      <c r="E585" s="10" t="s">
        <v>1188</v>
      </c>
      <c r="F585" s="11" t="s">
        <v>1189</v>
      </c>
      <c r="G585" s="35" t="str">
        <f t="shared" si="19"/>
        <v>16</v>
      </c>
    </row>
    <row r="586" spans="1:8" ht="57.75" customHeight="1">
      <c r="A586" s="9">
        <f t="shared" si="18"/>
        <v>0</v>
      </c>
      <c r="B586" s="9">
        <v>0</v>
      </c>
      <c r="C586" s="10">
        <v>33000</v>
      </c>
      <c r="D586" s="11" t="s">
        <v>114</v>
      </c>
      <c r="E586" s="10" t="s">
        <v>1190</v>
      </c>
      <c r="F586" s="11" t="s">
        <v>1191</v>
      </c>
      <c r="G586" s="35" t="str">
        <f t="shared" si="19"/>
        <v>16</v>
      </c>
      <c r="H586" s="4"/>
    </row>
    <row r="587" spans="1:7" ht="57.75" customHeight="1">
      <c r="A587" s="9">
        <f t="shared" si="18"/>
        <v>0</v>
      </c>
      <c r="B587" s="9">
        <v>0</v>
      </c>
      <c r="C587" s="10">
        <v>35800</v>
      </c>
      <c r="D587" s="11" t="s">
        <v>114</v>
      </c>
      <c r="E587" s="10" t="s">
        <v>1192</v>
      </c>
      <c r="F587" s="11" t="s">
        <v>1193</v>
      </c>
      <c r="G587" s="35" t="str">
        <f t="shared" si="19"/>
        <v>16</v>
      </c>
    </row>
    <row r="588" spans="1:7" ht="57.75" customHeight="1">
      <c r="A588" s="9">
        <f t="shared" si="18"/>
        <v>0</v>
      </c>
      <c r="B588" s="9">
        <v>0</v>
      </c>
      <c r="C588" s="10">
        <v>10300</v>
      </c>
      <c r="D588" s="11" t="s">
        <v>114</v>
      </c>
      <c r="E588" s="10" t="s">
        <v>1194</v>
      </c>
      <c r="F588" s="11" t="s">
        <v>1195</v>
      </c>
      <c r="G588" s="35" t="str">
        <f t="shared" si="19"/>
        <v>16</v>
      </c>
    </row>
    <row r="589" spans="1:8" ht="57.75" customHeight="1">
      <c r="A589" s="9">
        <f t="shared" si="18"/>
        <v>0</v>
      </c>
      <c r="B589" s="9">
        <v>0</v>
      </c>
      <c r="C589" s="10">
        <v>61000</v>
      </c>
      <c r="D589" s="11" t="s">
        <v>114</v>
      </c>
      <c r="E589" s="10" t="s">
        <v>1196</v>
      </c>
      <c r="F589" s="11" t="s">
        <v>1197</v>
      </c>
      <c r="G589" s="35" t="str">
        <f t="shared" si="19"/>
        <v>16</v>
      </c>
      <c r="H589" s="4"/>
    </row>
    <row r="590" spans="1:7" ht="57.75" customHeight="1">
      <c r="A590" s="9">
        <f t="shared" si="18"/>
        <v>0</v>
      </c>
      <c r="B590" s="9">
        <v>0</v>
      </c>
      <c r="C590" s="10">
        <v>38400</v>
      </c>
      <c r="D590" s="11" t="s">
        <v>114</v>
      </c>
      <c r="E590" s="10" t="s">
        <v>1198</v>
      </c>
      <c r="F590" s="11" t="s">
        <v>1199</v>
      </c>
      <c r="G590" s="35" t="str">
        <f t="shared" si="19"/>
        <v>16</v>
      </c>
    </row>
    <row r="591" spans="1:8" ht="57.75" customHeight="1">
      <c r="A591" s="9">
        <f t="shared" si="18"/>
        <v>0</v>
      </c>
      <c r="B591" s="9">
        <v>0</v>
      </c>
      <c r="C591" s="10">
        <v>107000</v>
      </c>
      <c r="D591" s="11" t="s">
        <v>17</v>
      </c>
      <c r="E591" s="10" t="s">
        <v>1200</v>
      </c>
      <c r="F591" s="11" t="s">
        <v>1201</v>
      </c>
      <c r="G591" s="35" t="str">
        <f t="shared" si="19"/>
        <v>16</v>
      </c>
      <c r="H591" s="4"/>
    </row>
    <row r="592" spans="1:7" ht="57.75" customHeight="1">
      <c r="A592" s="9">
        <f t="shared" si="18"/>
        <v>0</v>
      </c>
      <c r="B592" s="9">
        <v>0</v>
      </c>
      <c r="C592" s="10">
        <v>133500</v>
      </c>
      <c r="D592" s="11" t="s">
        <v>17</v>
      </c>
      <c r="E592" s="10" t="s">
        <v>1202</v>
      </c>
      <c r="F592" s="11" t="s">
        <v>1203</v>
      </c>
      <c r="G592" s="35" t="str">
        <f t="shared" si="19"/>
        <v>16</v>
      </c>
    </row>
    <row r="593" spans="1:8" ht="57.75" customHeight="1">
      <c r="A593" s="9">
        <f t="shared" si="18"/>
        <v>0</v>
      </c>
      <c r="B593" s="9">
        <v>0</v>
      </c>
      <c r="C593" s="10">
        <v>63900</v>
      </c>
      <c r="D593" s="11" t="s">
        <v>101</v>
      </c>
      <c r="E593" s="10" t="s">
        <v>1204</v>
      </c>
      <c r="F593" s="11" t="s">
        <v>1205</v>
      </c>
      <c r="G593" s="35" t="str">
        <f t="shared" si="19"/>
        <v>16</v>
      </c>
      <c r="H593" s="4"/>
    </row>
    <row r="594" spans="1:7" ht="57.75" customHeight="1">
      <c r="A594" s="9">
        <f t="shared" si="18"/>
        <v>0</v>
      </c>
      <c r="B594" s="9">
        <v>0</v>
      </c>
      <c r="C594" s="10">
        <v>63900</v>
      </c>
      <c r="D594" s="11" t="s">
        <v>101</v>
      </c>
      <c r="E594" s="10" t="s">
        <v>1206</v>
      </c>
      <c r="F594" s="11" t="s">
        <v>1207</v>
      </c>
      <c r="G594" s="35" t="str">
        <f t="shared" si="19"/>
        <v>16</v>
      </c>
    </row>
    <row r="595" spans="1:7" ht="57.75" customHeight="1">
      <c r="A595" s="9">
        <f t="shared" si="18"/>
        <v>0</v>
      </c>
      <c r="B595" s="9">
        <v>0</v>
      </c>
      <c r="C595" s="10">
        <v>38200</v>
      </c>
      <c r="D595" s="11" t="s">
        <v>114</v>
      </c>
      <c r="E595" s="10" t="s">
        <v>1208</v>
      </c>
      <c r="F595" s="11" t="s">
        <v>1209</v>
      </c>
      <c r="G595" s="35" t="str">
        <f t="shared" si="19"/>
        <v>16</v>
      </c>
    </row>
    <row r="596" spans="1:8" ht="57.75" customHeight="1">
      <c r="A596" s="9">
        <f t="shared" si="18"/>
        <v>0</v>
      </c>
      <c r="B596" s="9">
        <v>0</v>
      </c>
      <c r="C596" s="10">
        <v>79700</v>
      </c>
      <c r="D596" s="11" t="s">
        <v>42</v>
      </c>
      <c r="E596" s="10" t="s">
        <v>1210</v>
      </c>
      <c r="F596" s="11" t="s">
        <v>1211</v>
      </c>
      <c r="G596" s="35" t="str">
        <f t="shared" si="19"/>
        <v>16</v>
      </c>
      <c r="H596" s="4"/>
    </row>
    <row r="597" spans="1:8" ht="57.75" customHeight="1">
      <c r="A597" s="9">
        <f t="shared" si="18"/>
        <v>0</v>
      </c>
      <c r="B597" s="9">
        <v>0</v>
      </c>
      <c r="C597" s="10">
        <v>39200</v>
      </c>
      <c r="D597" s="11" t="s">
        <v>42</v>
      </c>
      <c r="E597" s="10" t="s">
        <v>1212</v>
      </c>
      <c r="F597" s="11" t="s">
        <v>1213</v>
      </c>
      <c r="G597" s="35" t="str">
        <f t="shared" si="19"/>
        <v>16</v>
      </c>
      <c r="H597" s="4"/>
    </row>
    <row r="598" spans="1:8" ht="57.75" customHeight="1">
      <c r="A598" s="9">
        <f t="shared" si="18"/>
        <v>0</v>
      </c>
      <c r="B598" s="9">
        <v>0</v>
      </c>
      <c r="C598" s="10">
        <v>25600</v>
      </c>
      <c r="D598" s="11" t="s">
        <v>114</v>
      </c>
      <c r="E598" s="10" t="s">
        <v>1214</v>
      </c>
      <c r="F598" s="11" t="s">
        <v>1215</v>
      </c>
      <c r="G598" s="35" t="str">
        <f t="shared" si="19"/>
        <v>16</v>
      </c>
      <c r="H598" s="4"/>
    </row>
    <row r="599" spans="1:7" ht="57.75" customHeight="1">
      <c r="A599" s="9">
        <f t="shared" si="18"/>
        <v>0</v>
      </c>
      <c r="B599" s="9">
        <v>0</v>
      </c>
      <c r="C599" s="10">
        <v>31900</v>
      </c>
      <c r="D599" s="11" t="s">
        <v>114</v>
      </c>
      <c r="E599" s="10" t="s">
        <v>1216</v>
      </c>
      <c r="F599" s="11" t="s">
        <v>1217</v>
      </c>
      <c r="G599" s="35" t="str">
        <f t="shared" si="19"/>
        <v>16</v>
      </c>
    </row>
    <row r="600" spans="1:8" ht="57.75" customHeight="1">
      <c r="A600" s="9">
        <f t="shared" si="18"/>
        <v>0</v>
      </c>
      <c r="B600" s="9">
        <v>0</v>
      </c>
      <c r="C600" s="10">
        <v>41400</v>
      </c>
      <c r="D600" s="11" t="s">
        <v>42</v>
      </c>
      <c r="E600" s="10" t="s">
        <v>1218</v>
      </c>
      <c r="F600" s="11" t="s">
        <v>1219</v>
      </c>
      <c r="G600" s="35" t="str">
        <f t="shared" si="19"/>
        <v>16</v>
      </c>
      <c r="H600" s="4"/>
    </row>
    <row r="601" spans="1:7" ht="57.75" customHeight="1">
      <c r="A601" s="9">
        <f t="shared" si="18"/>
        <v>0</v>
      </c>
      <c r="B601" s="9">
        <v>0</v>
      </c>
      <c r="C601" s="10">
        <v>37300</v>
      </c>
      <c r="D601" s="11" t="s">
        <v>114</v>
      </c>
      <c r="E601" s="10" t="s">
        <v>1220</v>
      </c>
      <c r="F601" s="11" t="s">
        <v>1221</v>
      </c>
      <c r="G601" s="35" t="str">
        <f t="shared" si="19"/>
        <v>16</v>
      </c>
    </row>
    <row r="602" spans="1:8" ht="57.75" customHeight="1">
      <c r="A602" s="9">
        <f t="shared" si="18"/>
        <v>0</v>
      </c>
      <c r="B602" s="9">
        <v>0</v>
      </c>
      <c r="C602" s="10">
        <v>0</v>
      </c>
      <c r="D602" s="11" t="s">
        <v>42</v>
      </c>
      <c r="E602" s="10" t="s">
        <v>1222</v>
      </c>
      <c r="F602" s="11" t="s">
        <v>1223</v>
      </c>
      <c r="G602" s="35" t="str">
        <f t="shared" si="19"/>
        <v>16</v>
      </c>
      <c r="H602" s="4"/>
    </row>
    <row r="603" spans="1:8" ht="57.75" customHeight="1">
      <c r="A603" s="9">
        <f t="shared" si="18"/>
        <v>0</v>
      </c>
      <c r="B603" s="9">
        <v>0</v>
      </c>
      <c r="C603" s="10">
        <v>23400</v>
      </c>
      <c r="D603" s="11" t="s">
        <v>114</v>
      </c>
      <c r="E603" s="10" t="s">
        <v>1224</v>
      </c>
      <c r="F603" s="11" t="s">
        <v>1225</v>
      </c>
      <c r="G603" s="35" t="str">
        <f t="shared" si="19"/>
        <v>16</v>
      </c>
      <c r="H603" s="4"/>
    </row>
    <row r="604" spans="1:8" ht="57.75" customHeight="1">
      <c r="A604" s="9">
        <f t="shared" si="18"/>
        <v>0</v>
      </c>
      <c r="B604" s="9">
        <v>0</v>
      </c>
      <c r="C604" s="10">
        <v>21300</v>
      </c>
      <c r="D604" s="11" t="s">
        <v>114</v>
      </c>
      <c r="E604" s="10" t="s">
        <v>1226</v>
      </c>
      <c r="F604" s="11" t="s">
        <v>1227</v>
      </c>
      <c r="G604" s="35" t="str">
        <f t="shared" si="19"/>
        <v>16</v>
      </c>
      <c r="H604" s="4"/>
    </row>
    <row r="605" spans="1:8" ht="57.75" customHeight="1">
      <c r="A605" s="9">
        <f t="shared" si="18"/>
        <v>0</v>
      </c>
      <c r="B605" s="9">
        <v>0</v>
      </c>
      <c r="C605" s="10">
        <v>48300</v>
      </c>
      <c r="D605" s="11" t="s">
        <v>165</v>
      </c>
      <c r="E605" s="10" t="s">
        <v>1228</v>
      </c>
      <c r="F605" s="11" t="s">
        <v>1229</v>
      </c>
      <c r="G605" s="35" t="str">
        <f t="shared" si="19"/>
        <v>16</v>
      </c>
      <c r="H605" s="4"/>
    </row>
    <row r="606" spans="1:8" ht="57.75" customHeight="1">
      <c r="A606" s="9">
        <f t="shared" si="18"/>
        <v>0</v>
      </c>
      <c r="B606" s="9">
        <v>0</v>
      </c>
      <c r="C606" s="10">
        <v>33600</v>
      </c>
      <c r="D606" s="11" t="s">
        <v>165</v>
      </c>
      <c r="E606" s="10" t="s">
        <v>1230</v>
      </c>
      <c r="F606" s="11" t="s">
        <v>1231</v>
      </c>
      <c r="G606" s="35" t="str">
        <f t="shared" si="19"/>
        <v>16</v>
      </c>
      <c r="H606" s="4"/>
    </row>
    <row r="607" spans="1:7" ht="57.75" customHeight="1">
      <c r="A607" s="9">
        <f t="shared" si="18"/>
        <v>0</v>
      </c>
      <c r="B607" s="9">
        <v>0</v>
      </c>
      <c r="C607" s="10">
        <v>0</v>
      </c>
      <c r="D607" s="11" t="s">
        <v>42</v>
      </c>
      <c r="E607" s="10" t="s">
        <v>1232</v>
      </c>
      <c r="F607" s="11" t="s">
        <v>1233</v>
      </c>
      <c r="G607" s="35" t="str">
        <f t="shared" si="19"/>
        <v>16</v>
      </c>
    </row>
    <row r="608" spans="1:8" ht="57.75" customHeight="1">
      <c r="A608" s="9">
        <f t="shared" si="18"/>
        <v>0</v>
      </c>
      <c r="B608" s="9">
        <v>0</v>
      </c>
      <c r="C608" s="10">
        <v>0</v>
      </c>
      <c r="D608" s="11" t="s">
        <v>42</v>
      </c>
      <c r="E608" s="10" t="s">
        <v>1234</v>
      </c>
      <c r="F608" s="11" t="s">
        <v>1235</v>
      </c>
      <c r="G608" s="35" t="str">
        <f t="shared" si="19"/>
        <v>16</v>
      </c>
      <c r="H608" s="4"/>
    </row>
    <row r="609" spans="1:7" ht="57.75" customHeight="1">
      <c r="A609" s="9">
        <f t="shared" si="18"/>
        <v>0</v>
      </c>
      <c r="B609" s="9">
        <v>0</v>
      </c>
      <c r="C609" s="10">
        <v>0</v>
      </c>
      <c r="D609" s="11" t="s">
        <v>42</v>
      </c>
      <c r="E609" s="10" t="s">
        <v>1236</v>
      </c>
      <c r="F609" s="11" t="s">
        <v>1237</v>
      </c>
      <c r="G609" s="35" t="str">
        <f t="shared" si="19"/>
        <v>16</v>
      </c>
    </row>
    <row r="610" spans="1:8" ht="57.75" customHeight="1">
      <c r="A610" s="9">
        <f t="shared" si="18"/>
        <v>0</v>
      </c>
      <c r="B610" s="9">
        <v>0</v>
      </c>
      <c r="C610" s="10">
        <v>326500</v>
      </c>
      <c r="D610" s="11" t="s">
        <v>165</v>
      </c>
      <c r="E610" s="10" t="s">
        <v>1238</v>
      </c>
      <c r="F610" s="11" t="s">
        <v>1239</v>
      </c>
      <c r="G610" s="35" t="str">
        <f t="shared" si="19"/>
        <v>16</v>
      </c>
      <c r="H610" s="4"/>
    </row>
    <row r="611" spans="1:7" ht="57.75" customHeight="1">
      <c r="A611" s="9">
        <f t="shared" si="18"/>
        <v>0</v>
      </c>
      <c r="B611" s="9">
        <v>0</v>
      </c>
      <c r="C611" s="10">
        <v>331000</v>
      </c>
      <c r="D611" s="11" t="s">
        <v>165</v>
      </c>
      <c r="E611" s="10" t="s">
        <v>1240</v>
      </c>
      <c r="F611" s="11" t="s">
        <v>1241</v>
      </c>
      <c r="G611" s="35" t="str">
        <f t="shared" si="19"/>
        <v>16</v>
      </c>
    </row>
    <row r="612" spans="1:8" ht="57.75" customHeight="1">
      <c r="A612" s="9">
        <f t="shared" si="18"/>
        <v>0</v>
      </c>
      <c r="B612" s="9">
        <v>0</v>
      </c>
      <c r="C612" s="10">
        <v>11700</v>
      </c>
      <c r="D612" s="11" t="s">
        <v>165</v>
      </c>
      <c r="E612" s="10" t="s">
        <v>1242</v>
      </c>
      <c r="F612" s="11" t="s">
        <v>1243</v>
      </c>
      <c r="G612" s="35" t="str">
        <f t="shared" si="19"/>
        <v>16</v>
      </c>
      <c r="H612" s="4"/>
    </row>
    <row r="613" spans="1:7" ht="57.75" customHeight="1">
      <c r="A613" s="9">
        <f t="shared" si="18"/>
        <v>0</v>
      </c>
      <c r="B613" s="9">
        <v>0</v>
      </c>
      <c r="C613" s="10">
        <v>84400</v>
      </c>
      <c r="D613" s="11" t="s">
        <v>165</v>
      </c>
      <c r="E613" s="10" t="s">
        <v>1244</v>
      </c>
      <c r="F613" s="11" t="s">
        <v>1245</v>
      </c>
      <c r="G613" s="35" t="str">
        <f t="shared" si="19"/>
        <v>16</v>
      </c>
    </row>
    <row r="614" spans="1:8" ht="57.75" customHeight="1">
      <c r="A614" s="9">
        <f t="shared" si="18"/>
        <v>0</v>
      </c>
      <c r="B614" s="9">
        <v>0</v>
      </c>
      <c r="C614" s="10">
        <v>37500</v>
      </c>
      <c r="D614" s="11" t="s">
        <v>165</v>
      </c>
      <c r="E614" s="10" t="s">
        <v>1246</v>
      </c>
      <c r="F614" s="11" t="s">
        <v>1247</v>
      </c>
      <c r="G614" s="35" t="str">
        <f t="shared" si="19"/>
        <v>16</v>
      </c>
      <c r="H614" s="4"/>
    </row>
    <row r="615" spans="1:7" ht="57.75" customHeight="1">
      <c r="A615" s="9">
        <f t="shared" si="18"/>
        <v>0</v>
      </c>
      <c r="B615" s="9">
        <v>0</v>
      </c>
      <c r="C615" s="10">
        <v>4060</v>
      </c>
      <c r="D615" s="11" t="s">
        <v>165</v>
      </c>
      <c r="E615" s="10" t="s">
        <v>1248</v>
      </c>
      <c r="F615" s="11" t="s">
        <v>1249</v>
      </c>
      <c r="G615" s="35" t="str">
        <f t="shared" si="19"/>
        <v>16</v>
      </c>
    </row>
    <row r="616" spans="1:8" ht="57.75" customHeight="1">
      <c r="A616" s="9">
        <f t="shared" si="18"/>
        <v>0</v>
      </c>
      <c r="B616" s="9">
        <v>0</v>
      </c>
      <c r="C616" s="10">
        <v>101000</v>
      </c>
      <c r="D616" s="11" t="s">
        <v>522</v>
      </c>
      <c r="E616" s="10" t="s">
        <v>1250</v>
      </c>
      <c r="F616" s="11" t="s">
        <v>1251</v>
      </c>
      <c r="G616" s="35" t="str">
        <f t="shared" si="19"/>
        <v>16</v>
      </c>
      <c r="H616" s="4"/>
    </row>
    <row r="617" spans="1:7" ht="57.75" customHeight="1">
      <c r="A617" s="9">
        <f t="shared" si="18"/>
        <v>0</v>
      </c>
      <c r="B617" s="9">
        <v>0</v>
      </c>
      <c r="C617" s="10">
        <v>96500</v>
      </c>
      <c r="D617" s="11" t="s">
        <v>522</v>
      </c>
      <c r="E617" s="10" t="s">
        <v>1252</v>
      </c>
      <c r="F617" s="11" t="s">
        <v>1253</v>
      </c>
      <c r="G617" s="35" t="str">
        <f t="shared" si="19"/>
        <v>16</v>
      </c>
    </row>
    <row r="618" spans="1:8" ht="57.75" customHeight="1">
      <c r="A618" s="9">
        <f t="shared" si="18"/>
        <v>0</v>
      </c>
      <c r="B618" s="9">
        <v>0</v>
      </c>
      <c r="C618" s="10">
        <v>42500</v>
      </c>
      <c r="D618" s="11" t="s">
        <v>522</v>
      </c>
      <c r="E618" s="10" t="s">
        <v>1254</v>
      </c>
      <c r="F618" s="11" t="s">
        <v>1255</v>
      </c>
      <c r="G618" s="35" t="str">
        <f t="shared" si="19"/>
        <v>16</v>
      </c>
      <c r="H618" s="4"/>
    </row>
    <row r="619" spans="1:7" ht="57.75" customHeight="1">
      <c r="A619" s="9">
        <f t="shared" si="18"/>
        <v>0</v>
      </c>
      <c r="B619" s="9">
        <v>0</v>
      </c>
      <c r="C619" s="10">
        <v>3660</v>
      </c>
      <c r="D619" s="11" t="s">
        <v>522</v>
      </c>
      <c r="E619" s="10" t="s">
        <v>1256</v>
      </c>
      <c r="F619" s="11" t="s">
        <v>1257</v>
      </c>
      <c r="G619" s="35" t="str">
        <f t="shared" si="19"/>
        <v>16</v>
      </c>
    </row>
    <row r="620" spans="1:8" ht="57.75" customHeight="1">
      <c r="A620" s="9">
        <f t="shared" si="18"/>
        <v>0</v>
      </c>
      <c r="B620" s="9">
        <v>0</v>
      </c>
      <c r="C620" s="10">
        <v>113500</v>
      </c>
      <c r="D620" s="11" t="s">
        <v>114</v>
      </c>
      <c r="E620" s="10" t="s">
        <v>1258</v>
      </c>
      <c r="F620" s="11" t="s">
        <v>1259</v>
      </c>
      <c r="G620" s="35" t="str">
        <f t="shared" si="19"/>
        <v>17</v>
      </c>
      <c r="H620" s="4"/>
    </row>
    <row r="621" spans="1:7" ht="57.75" customHeight="1">
      <c r="A621" s="9">
        <f t="shared" si="18"/>
        <v>0</v>
      </c>
      <c r="B621" s="9">
        <v>0</v>
      </c>
      <c r="C621" s="10">
        <v>130000</v>
      </c>
      <c r="D621" s="11" t="s">
        <v>114</v>
      </c>
      <c r="E621" s="10" t="s">
        <v>1260</v>
      </c>
      <c r="F621" s="11" t="s">
        <v>1261</v>
      </c>
      <c r="G621" s="35" t="str">
        <f t="shared" si="19"/>
        <v>17</v>
      </c>
    </row>
    <row r="622" spans="1:8" ht="57.75" customHeight="1">
      <c r="A622" s="9">
        <f t="shared" si="18"/>
        <v>0</v>
      </c>
      <c r="B622" s="9">
        <v>0</v>
      </c>
      <c r="C622" s="10">
        <v>130000</v>
      </c>
      <c r="D622" s="11" t="s">
        <v>114</v>
      </c>
      <c r="E622" s="10" t="s">
        <v>1262</v>
      </c>
      <c r="F622" s="11" t="s">
        <v>1263</v>
      </c>
      <c r="G622" s="35" t="str">
        <f t="shared" si="19"/>
        <v>17</v>
      </c>
      <c r="H622" s="4"/>
    </row>
    <row r="623" spans="1:7" ht="57.75" customHeight="1">
      <c r="A623" s="9">
        <f t="shared" si="18"/>
        <v>0</v>
      </c>
      <c r="B623" s="9">
        <v>0</v>
      </c>
      <c r="C623" s="10">
        <v>103000</v>
      </c>
      <c r="D623" s="11" t="s">
        <v>114</v>
      </c>
      <c r="E623" s="10" t="s">
        <v>1264</v>
      </c>
      <c r="F623" s="11" t="s">
        <v>1265</v>
      </c>
      <c r="G623" s="35" t="str">
        <f t="shared" si="19"/>
        <v>17</v>
      </c>
    </row>
    <row r="624" spans="1:8" ht="57.75" customHeight="1">
      <c r="A624" s="9">
        <f t="shared" si="18"/>
        <v>0</v>
      </c>
      <c r="B624" s="9">
        <v>0</v>
      </c>
      <c r="C624" s="10">
        <v>155500</v>
      </c>
      <c r="D624" s="11" t="s">
        <v>114</v>
      </c>
      <c r="E624" s="10" t="s">
        <v>1266</v>
      </c>
      <c r="F624" s="11" t="s">
        <v>1267</v>
      </c>
      <c r="G624" s="35" t="str">
        <f t="shared" si="19"/>
        <v>17</v>
      </c>
      <c r="H624" s="4"/>
    </row>
    <row r="625" spans="1:7" ht="57.75" customHeight="1">
      <c r="A625" s="9">
        <f t="shared" si="18"/>
        <v>0</v>
      </c>
      <c r="B625" s="9">
        <v>0</v>
      </c>
      <c r="C625" s="10">
        <v>152000</v>
      </c>
      <c r="D625" s="11" t="s">
        <v>114</v>
      </c>
      <c r="E625" s="10" t="s">
        <v>1268</v>
      </c>
      <c r="F625" s="11" t="s">
        <v>1269</v>
      </c>
      <c r="G625" s="35" t="str">
        <f t="shared" si="19"/>
        <v>17</v>
      </c>
    </row>
    <row r="626" spans="1:8" ht="57.75" customHeight="1">
      <c r="A626" s="9">
        <f t="shared" si="18"/>
        <v>0</v>
      </c>
      <c r="B626" s="9">
        <v>0</v>
      </c>
      <c r="C626" s="10">
        <v>120000</v>
      </c>
      <c r="D626" s="11" t="s">
        <v>114</v>
      </c>
      <c r="E626" s="10" t="s">
        <v>1270</v>
      </c>
      <c r="F626" s="11" t="s">
        <v>1271</v>
      </c>
      <c r="G626" s="35" t="str">
        <f t="shared" si="19"/>
        <v>17</v>
      </c>
      <c r="H626" s="4"/>
    </row>
    <row r="627" spans="1:7" ht="57.75" customHeight="1">
      <c r="A627" s="9">
        <f t="shared" si="18"/>
        <v>0</v>
      </c>
      <c r="B627" s="9">
        <v>0</v>
      </c>
      <c r="C627" s="10">
        <v>581000</v>
      </c>
      <c r="D627" s="11" t="s">
        <v>42</v>
      </c>
      <c r="E627" s="10" t="s">
        <v>1272</v>
      </c>
      <c r="F627" s="11" t="s">
        <v>1273</v>
      </c>
      <c r="G627" s="35" t="str">
        <f t="shared" si="19"/>
        <v>17</v>
      </c>
    </row>
    <row r="628" spans="1:8" ht="57.75" customHeight="1">
      <c r="A628" s="9">
        <f t="shared" si="18"/>
        <v>0</v>
      </c>
      <c r="B628" s="9">
        <v>0</v>
      </c>
      <c r="C628" s="10">
        <v>695500</v>
      </c>
      <c r="D628" s="11" t="s">
        <v>42</v>
      </c>
      <c r="E628" s="10" t="s">
        <v>1274</v>
      </c>
      <c r="F628" s="11" t="s">
        <v>1275</v>
      </c>
      <c r="G628" s="35" t="str">
        <f t="shared" si="19"/>
        <v>17</v>
      </c>
      <c r="H628" s="4"/>
    </row>
    <row r="629" spans="1:7" ht="57.75" customHeight="1">
      <c r="A629" s="9">
        <f t="shared" si="18"/>
        <v>0</v>
      </c>
      <c r="B629" s="9">
        <v>0</v>
      </c>
      <c r="C629" s="10">
        <v>112000</v>
      </c>
      <c r="D629" s="11" t="s">
        <v>114</v>
      </c>
      <c r="E629" s="10" t="s">
        <v>1276</v>
      </c>
      <c r="F629" s="11" t="s">
        <v>1277</v>
      </c>
      <c r="G629" s="35" t="str">
        <f t="shared" si="19"/>
        <v>17</v>
      </c>
    </row>
    <row r="630" spans="1:8" ht="57.75" customHeight="1">
      <c r="A630" s="9">
        <f t="shared" si="18"/>
        <v>0</v>
      </c>
      <c r="B630" s="9">
        <v>0</v>
      </c>
      <c r="C630" s="10">
        <v>107000</v>
      </c>
      <c r="D630" s="11" t="s">
        <v>114</v>
      </c>
      <c r="E630" s="10" t="s">
        <v>1278</v>
      </c>
      <c r="F630" s="11" t="s">
        <v>1279</v>
      </c>
      <c r="G630" s="35" t="str">
        <f t="shared" si="19"/>
        <v>17</v>
      </c>
      <c r="H630" s="4"/>
    </row>
    <row r="631" spans="1:7" ht="57.75" customHeight="1">
      <c r="A631" s="9">
        <f t="shared" si="18"/>
        <v>0</v>
      </c>
      <c r="B631" s="9">
        <v>0</v>
      </c>
      <c r="C631" s="10">
        <v>129000</v>
      </c>
      <c r="D631" s="11" t="s">
        <v>114</v>
      </c>
      <c r="E631" s="10" t="s">
        <v>1280</v>
      </c>
      <c r="F631" s="11" t="s">
        <v>1281</v>
      </c>
      <c r="G631" s="35" t="str">
        <f t="shared" si="19"/>
        <v>17</v>
      </c>
    </row>
    <row r="632" spans="1:8" ht="57.75" customHeight="1">
      <c r="A632" s="9">
        <f t="shared" si="18"/>
        <v>0</v>
      </c>
      <c r="B632" s="9">
        <v>0</v>
      </c>
      <c r="C632" s="10">
        <v>120000</v>
      </c>
      <c r="D632" s="11" t="s">
        <v>114</v>
      </c>
      <c r="E632" s="10" t="s">
        <v>1282</v>
      </c>
      <c r="F632" s="11" t="s">
        <v>1283</v>
      </c>
      <c r="G632" s="35" t="str">
        <f t="shared" si="19"/>
        <v>17</v>
      </c>
      <c r="H632" s="4"/>
    </row>
    <row r="633" spans="1:7" ht="57.75" customHeight="1">
      <c r="A633" s="9">
        <f t="shared" si="18"/>
        <v>0</v>
      </c>
      <c r="B633" s="9">
        <v>0</v>
      </c>
      <c r="C633" s="10">
        <v>113500</v>
      </c>
      <c r="D633" s="11" t="s">
        <v>522</v>
      </c>
      <c r="E633" s="10" t="s">
        <v>1284</v>
      </c>
      <c r="F633" s="11" t="s">
        <v>1285</v>
      </c>
      <c r="G633" s="35" t="str">
        <f t="shared" si="19"/>
        <v>17</v>
      </c>
    </row>
    <row r="634" spans="1:8" ht="57.75" customHeight="1">
      <c r="A634" s="9">
        <f t="shared" si="18"/>
        <v>0</v>
      </c>
      <c r="B634" s="9">
        <v>0</v>
      </c>
      <c r="C634" s="10">
        <v>130000</v>
      </c>
      <c r="D634" s="11" t="s">
        <v>522</v>
      </c>
      <c r="E634" s="10" t="s">
        <v>1286</v>
      </c>
      <c r="F634" s="11" t="s">
        <v>1287</v>
      </c>
      <c r="G634" s="35" t="str">
        <f t="shared" si="19"/>
        <v>17</v>
      </c>
      <c r="H634" s="4"/>
    </row>
    <row r="635" spans="1:7" ht="57.75" customHeight="1">
      <c r="A635" s="9">
        <f t="shared" si="18"/>
        <v>0</v>
      </c>
      <c r="B635" s="9">
        <v>0</v>
      </c>
      <c r="C635" s="10">
        <v>121000</v>
      </c>
      <c r="D635" s="11" t="s">
        <v>522</v>
      </c>
      <c r="E635" s="10" t="s">
        <v>1288</v>
      </c>
      <c r="F635" s="11" t="s">
        <v>1289</v>
      </c>
      <c r="G635" s="35" t="str">
        <f t="shared" si="19"/>
        <v>17</v>
      </c>
    </row>
    <row r="636" spans="1:8" ht="57.75" customHeight="1">
      <c r="A636" s="9">
        <f t="shared" si="18"/>
        <v>0</v>
      </c>
      <c r="B636" s="9">
        <v>0</v>
      </c>
      <c r="C636" s="10">
        <v>132500</v>
      </c>
      <c r="D636" s="11" t="s">
        <v>114</v>
      </c>
      <c r="E636" s="10" t="s">
        <v>1290</v>
      </c>
      <c r="F636" s="11" t="s">
        <v>1291</v>
      </c>
      <c r="G636" s="35" t="str">
        <f t="shared" si="19"/>
        <v>17</v>
      </c>
      <c r="H636" s="4"/>
    </row>
    <row r="637" spans="1:7" ht="57.75" customHeight="1">
      <c r="A637" s="9">
        <f t="shared" si="18"/>
        <v>0</v>
      </c>
      <c r="B637" s="9">
        <v>0</v>
      </c>
      <c r="C637" s="10">
        <v>168000</v>
      </c>
      <c r="D637" s="11" t="s">
        <v>114</v>
      </c>
      <c r="E637" s="10" t="s">
        <v>1292</v>
      </c>
      <c r="F637" s="11" t="s">
        <v>1293</v>
      </c>
      <c r="G637" s="35" t="str">
        <f t="shared" si="19"/>
        <v>17</v>
      </c>
    </row>
    <row r="638" spans="1:7" ht="57.75" customHeight="1">
      <c r="A638" s="9">
        <f t="shared" si="18"/>
        <v>0</v>
      </c>
      <c r="B638" s="9">
        <v>0</v>
      </c>
      <c r="C638" s="10">
        <v>187500</v>
      </c>
      <c r="D638" s="11" t="s">
        <v>114</v>
      </c>
      <c r="E638" s="10" t="s">
        <v>1294</v>
      </c>
      <c r="F638" s="11" t="s">
        <v>1295</v>
      </c>
      <c r="G638" s="35" t="str">
        <f t="shared" si="19"/>
        <v>17</v>
      </c>
    </row>
    <row r="639" spans="1:7" ht="57.75" customHeight="1">
      <c r="A639" s="9">
        <f t="shared" si="18"/>
        <v>0</v>
      </c>
      <c r="B639" s="9">
        <v>0</v>
      </c>
      <c r="C639" s="10">
        <v>137500</v>
      </c>
      <c r="D639" s="11" t="s">
        <v>114</v>
      </c>
      <c r="E639" s="10" t="s">
        <v>1296</v>
      </c>
      <c r="F639" s="11" t="s">
        <v>1297</v>
      </c>
      <c r="G639" s="35" t="str">
        <f t="shared" si="19"/>
        <v>17</v>
      </c>
    </row>
    <row r="640" spans="1:8" ht="57.75" customHeight="1">
      <c r="A640" s="9">
        <f t="shared" si="18"/>
        <v>0</v>
      </c>
      <c r="B640" s="9">
        <v>0</v>
      </c>
      <c r="C640" s="10">
        <v>76100</v>
      </c>
      <c r="D640" s="11" t="s">
        <v>101</v>
      </c>
      <c r="E640" s="10" t="s">
        <v>1298</v>
      </c>
      <c r="F640" s="11" t="s">
        <v>1299</v>
      </c>
      <c r="G640" s="35" t="str">
        <f t="shared" si="19"/>
        <v>17</v>
      </c>
      <c r="H640" s="4"/>
    </row>
    <row r="641" spans="1:7" ht="57.75" customHeight="1">
      <c r="A641" s="9">
        <f t="shared" si="18"/>
        <v>0</v>
      </c>
      <c r="B641" s="9">
        <v>0</v>
      </c>
      <c r="C641" s="10">
        <v>78800</v>
      </c>
      <c r="D641" s="11" t="s">
        <v>101</v>
      </c>
      <c r="E641" s="10" t="s">
        <v>1300</v>
      </c>
      <c r="F641" s="11" t="s">
        <v>1301</v>
      </c>
      <c r="G641" s="35" t="str">
        <f t="shared" si="19"/>
        <v>17</v>
      </c>
    </row>
    <row r="642" spans="1:8" ht="57.75" customHeight="1">
      <c r="A642" s="9">
        <f t="shared" si="18"/>
        <v>0</v>
      </c>
      <c r="B642" s="9">
        <v>0</v>
      </c>
      <c r="C642" s="10">
        <v>225000</v>
      </c>
      <c r="D642" s="11" t="s">
        <v>42</v>
      </c>
      <c r="E642" s="10" t="s">
        <v>1302</v>
      </c>
      <c r="F642" s="11" t="s">
        <v>1303</v>
      </c>
      <c r="G642" s="35" t="str">
        <f t="shared" si="19"/>
        <v>17</v>
      </c>
      <c r="H642" s="4"/>
    </row>
    <row r="643" spans="1:7" ht="57.75" customHeight="1">
      <c r="A643" s="9">
        <f t="shared" si="18"/>
        <v>0</v>
      </c>
      <c r="B643" s="9">
        <v>0</v>
      </c>
      <c r="C643" s="10">
        <v>452500</v>
      </c>
      <c r="D643" s="11" t="s">
        <v>42</v>
      </c>
      <c r="E643" s="10" t="s">
        <v>1304</v>
      </c>
      <c r="F643" s="11" t="s">
        <v>1305</v>
      </c>
      <c r="G643" s="35" t="str">
        <f t="shared" si="19"/>
        <v>17</v>
      </c>
    </row>
    <row r="644" spans="1:8" ht="57.75" customHeight="1">
      <c r="A644" s="9">
        <f t="shared" si="18"/>
        <v>0</v>
      </c>
      <c r="B644" s="9">
        <v>0</v>
      </c>
      <c r="C644" s="10">
        <v>452500</v>
      </c>
      <c r="D644" s="11" t="s">
        <v>42</v>
      </c>
      <c r="E644" s="10" t="s">
        <v>1306</v>
      </c>
      <c r="F644" s="11" t="s">
        <v>1307</v>
      </c>
      <c r="G644" s="35" t="str">
        <f t="shared" si="19"/>
        <v>17</v>
      </c>
      <c r="H644" s="4"/>
    </row>
    <row r="645" spans="1:7" ht="57.75" customHeight="1">
      <c r="A645" s="9">
        <f aca="true" t="shared" si="20" ref="A645:A708">B645*C645</f>
        <v>0</v>
      </c>
      <c r="B645" s="9">
        <v>0</v>
      </c>
      <c r="C645" s="10">
        <v>29400</v>
      </c>
      <c r="D645" s="11" t="s">
        <v>114</v>
      </c>
      <c r="E645" s="10" t="s">
        <v>1308</v>
      </c>
      <c r="F645" s="11" t="s">
        <v>1309</v>
      </c>
      <c r="G645" s="35" t="str">
        <f aca="true" t="shared" si="21" ref="G645:G708">LEFT(F645,2)</f>
        <v>17</v>
      </c>
    </row>
    <row r="646" spans="1:8" ht="57.75" customHeight="1">
      <c r="A646" s="9">
        <f t="shared" si="20"/>
        <v>0</v>
      </c>
      <c r="B646" s="9">
        <v>0</v>
      </c>
      <c r="C646" s="10">
        <v>11500</v>
      </c>
      <c r="D646" s="11" t="s">
        <v>114</v>
      </c>
      <c r="E646" s="10" t="s">
        <v>1310</v>
      </c>
      <c r="F646" s="11" t="s">
        <v>1311</v>
      </c>
      <c r="G646" s="35" t="str">
        <f t="shared" si="21"/>
        <v>17</v>
      </c>
      <c r="H646" s="4"/>
    </row>
    <row r="647" spans="1:7" ht="57.75" customHeight="1">
      <c r="A647" s="9">
        <f t="shared" si="20"/>
        <v>0</v>
      </c>
      <c r="B647" s="9">
        <v>0</v>
      </c>
      <c r="C647" s="10">
        <v>194500</v>
      </c>
      <c r="D647" s="11" t="s">
        <v>114</v>
      </c>
      <c r="E647" s="10" t="s">
        <v>1312</v>
      </c>
      <c r="F647" s="11" t="s">
        <v>1313</v>
      </c>
      <c r="G647" s="35" t="str">
        <f t="shared" si="21"/>
        <v>17</v>
      </c>
    </row>
    <row r="648" spans="1:7" ht="57.75" customHeight="1">
      <c r="A648" s="9">
        <f t="shared" si="20"/>
        <v>0</v>
      </c>
      <c r="B648" s="9">
        <v>0</v>
      </c>
      <c r="C648" s="10">
        <v>293000</v>
      </c>
      <c r="D648" s="11" t="s">
        <v>114</v>
      </c>
      <c r="E648" s="10" t="s">
        <v>1314</v>
      </c>
      <c r="F648" s="11" t="s">
        <v>1315</v>
      </c>
      <c r="G648" s="35" t="str">
        <f t="shared" si="21"/>
        <v>17</v>
      </c>
    </row>
    <row r="649" spans="1:7" ht="57.75" customHeight="1">
      <c r="A649" s="9">
        <f t="shared" si="20"/>
        <v>0</v>
      </c>
      <c r="B649" s="9">
        <v>0</v>
      </c>
      <c r="C649" s="10">
        <v>286500</v>
      </c>
      <c r="D649" s="11" t="s">
        <v>114</v>
      </c>
      <c r="E649" s="10" t="s">
        <v>1316</v>
      </c>
      <c r="F649" s="11" t="s">
        <v>1317</v>
      </c>
      <c r="G649" s="35" t="str">
        <f t="shared" si="21"/>
        <v>17</v>
      </c>
    </row>
    <row r="650" spans="1:8" ht="57.75" customHeight="1">
      <c r="A650" s="9">
        <f t="shared" si="20"/>
        <v>0</v>
      </c>
      <c r="B650" s="9">
        <v>0</v>
      </c>
      <c r="C650" s="10">
        <v>696000</v>
      </c>
      <c r="D650" s="11" t="s">
        <v>42</v>
      </c>
      <c r="E650" s="10" t="s">
        <v>1318</v>
      </c>
      <c r="F650" s="11" t="s">
        <v>1319</v>
      </c>
      <c r="G650" s="35" t="str">
        <f t="shared" si="21"/>
        <v>17</v>
      </c>
      <c r="H650" s="4"/>
    </row>
    <row r="651" spans="1:7" ht="57.75" customHeight="1">
      <c r="A651" s="9">
        <f t="shared" si="20"/>
        <v>0</v>
      </c>
      <c r="B651" s="9">
        <v>0</v>
      </c>
      <c r="C651" s="10">
        <v>645500</v>
      </c>
      <c r="D651" s="11" t="s">
        <v>42</v>
      </c>
      <c r="E651" s="10" t="s">
        <v>1320</v>
      </c>
      <c r="F651" s="11" t="s">
        <v>1321</v>
      </c>
      <c r="G651" s="35" t="str">
        <f t="shared" si="21"/>
        <v>17</v>
      </c>
    </row>
    <row r="652" spans="1:8" ht="57.75" customHeight="1">
      <c r="A652" s="9">
        <f t="shared" si="20"/>
        <v>0</v>
      </c>
      <c r="B652" s="9">
        <v>0</v>
      </c>
      <c r="C652" s="10">
        <v>958000</v>
      </c>
      <c r="D652" s="11" t="s">
        <v>42</v>
      </c>
      <c r="E652" s="10" t="s">
        <v>1322</v>
      </c>
      <c r="F652" s="11" t="s">
        <v>1323</v>
      </c>
      <c r="G652" s="35" t="str">
        <f t="shared" si="21"/>
        <v>17</v>
      </c>
      <c r="H652" s="4"/>
    </row>
    <row r="653" spans="1:7" ht="57.75" customHeight="1">
      <c r="A653" s="9">
        <f t="shared" si="20"/>
        <v>0</v>
      </c>
      <c r="B653" s="9">
        <v>0</v>
      </c>
      <c r="C653" s="10">
        <v>48100</v>
      </c>
      <c r="D653" s="11" t="s">
        <v>165</v>
      </c>
      <c r="E653" s="10" t="s">
        <v>1324</v>
      </c>
      <c r="F653" s="11" t="s">
        <v>1325</v>
      </c>
      <c r="G653" s="35" t="str">
        <f t="shared" si="21"/>
        <v>17</v>
      </c>
    </row>
    <row r="654" spans="1:8" ht="57.75" customHeight="1">
      <c r="A654" s="9">
        <f t="shared" si="20"/>
        <v>0</v>
      </c>
      <c r="B654" s="9">
        <v>0</v>
      </c>
      <c r="C654" s="10">
        <v>0</v>
      </c>
      <c r="D654" s="11" t="s">
        <v>42</v>
      </c>
      <c r="E654" s="10" t="s">
        <v>1326</v>
      </c>
      <c r="F654" s="11" t="s">
        <v>1327</v>
      </c>
      <c r="G654" s="35" t="str">
        <f t="shared" si="21"/>
        <v>17</v>
      </c>
      <c r="H654" s="4"/>
    </row>
    <row r="655" spans="1:7" ht="57.75" customHeight="1">
      <c r="A655" s="9">
        <f t="shared" si="20"/>
        <v>0</v>
      </c>
      <c r="B655" s="9">
        <v>0</v>
      </c>
      <c r="C655" s="10">
        <v>0</v>
      </c>
      <c r="D655" s="11" t="s">
        <v>42</v>
      </c>
      <c r="E655" s="10" t="s">
        <v>1328</v>
      </c>
      <c r="F655" s="11" t="s">
        <v>1329</v>
      </c>
      <c r="G655" s="35" t="str">
        <f t="shared" si="21"/>
        <v>17</v>
      </c>
    </row>
    <row r="656" spans="1:8" ht="57.75" customHeight="1">
      <c r="A656" s="9">
        <f t="shared" si="20"/>
        <v>0</v>
      </c>
      <c r="B656" s="9">
        <v>0</v>
      </c>
      <c r="C656" s="10">
        <v>0</v>
      </c>
      <c r="D656" s="11" t="s">
        <v>165</v>
      </c>
      <c r="E656" s="10" t="s">
        <v>1330</v>
      </c>
      <c r="F656" s="11" t="s">
        <v>1331</v>
      </c>
      <c r="G656" s="35" t="str">
        <f t="shared" si="21"/>
        <v>17</v>
      </c>
      <c r="H656" s="4"/>
    </row>
    <row r="657" spans="1:7" ht="57.75" customHeight="1">
      <c r="A657" s="9">
        <f t="shared" si="20"/>
        <v>0</v>
      </c>
      <c r="B657" s="9">
        <v>0</v>
      </c>
      <c r="C657" s="10">
        <v>12100</v>
      </c>
      <c r="D657" s="11" t="s">
        <v>42</v>
      </c>
      <c r="E657" s="10" t="s">
        <v>1332</v>
      </c>
      <c r="F657" s="11" t="s">
        <v>1333</v>
      </c>
      <c r="G657" s="35" t="str">
        <f t="shared" si="21"/>
        <v>18</v>
      </c>
    </row>
    <row r="658" spans="1:8" ht="57.75" customHeight="1">
      <c r="A658" s="9">
        <f t="shared" si="20"/>
        <v>0</v>
      </c>
      <c r="B658" s="9">
        <v>0</v>
      </c>
      <c r="C658" s="10">
        <v>22300</v>
      </c>
      <c r="D658" s="11" t="s">
        <v>42</v>
      </c>
      <c r="E658" s="10" t="s">
        <v>1334</v>
      </c>
      <c r="F658" s="11" t="s">
        <v>1335</v>
      </c>
      <c r="G658" s="35" t="str">
        <f t="shared" si="21"/>
        <v>18</v>
      </c>
      <c r="H658" s="4"/>
    </row>
    <row r="659" spans="1:8" ht="57.75" customHeight="1">
      <c r="A659" s="9">
        <f t="shared" si="20"/>
        <v>0</v>
      </c>
      <c r="B659" s="9">
        <v>0</v>
      </c>
      <c r="C659" s="10">
        <v>65800</v>
      </c>
      <c r="D659" s="11" t="s">
        <v>42</v>
      </c>
      <c r="E659" s="10" t="s">
        <v>1336</v>
      </c>
      <c r="F659" s="11" t="s">
        <v>1337</v>
      </c>
      <c r="G659" s="35" t="str">
        <f t="shared" si="21"/>
        <v>18</v>
      </c>
      <c r="H659" s="4"/>
    </row>
    <row r="660" spans="1:7" ht="57.75" customHeight="1">
      <c r="A660" s="9">
        <f t="shared" si="20"/>
        <v>0</v>
      </c>
      <c r="B660" s="9">
        <v>0</v>
      </c>
      <c r="C660" s="10">
        <v>88600</v>
      </c>
      <c r="D660" s="11" t="s">
        <v>42</v>
      </c>
      <c r="E660" s="10" t="s">
        <v>1338</v>
      </c>
      <c r="F660" s="11" t="s">
        <v>1339</v>
      </c>
      <c r="G660" s="35" t="str">
        <f t="shared" si="21"/>
        <v>18</v>
      </c>
    </row>
    <row r="661" spans="1:8" ht="57.75" customHeight="1">
      <c r="A661" s="9">
        <f t="shared" si="20"/>
        <v>0</v>
      </c>
      <c r="B661" s="9">
        <v>0</v>
      </c>
      <c r="C661" s="10">
        <v>59700</v>
      </c>
      <c r="D661" s="11" t="s">
        <v>42</v>
      </c>
      <c r="E661" s="10" t="s">
        <v>1340</v>
      </c>
      <c r="F661" s="11" t="s">
        <v>1341</v>
      </c>
      <c r="G661" s="35" t="str">
        <f t="shared" si="21"/>
        <v>18</v>
      </c>
      <c r="H661" s="4"/>
    </row>
    <row r="662" spans="1:7" ht="57.75" customHeight="1">
      <c r="A662" s="9">
        <f t="shared" si="20"/>
        <v>0</v>
      </c>
      <c r="B662" s="9">
        <v>0</v>
      </c>
      <c r="C662" s="10">
        <v>78800</v>
      </c>
      <c r="D662" s="11" t="s">
        <v>42</v>
      </c>
      <c r="E662" s="10" t="s">
        <v>1342</v>
      </c>
      <c r="F662" s="11" t="s">
        <v>1343</v>
      </c>
      <c r="G662" s="35" t="str">
        <f t="shared" si="21"/>
        <v>18</v>
      </c>
    </row>
    <row r="663" spans="1:8" ht="57.75" customHeight="1">
      <c r="A663" s="9">
        <f t="shared" si="20"/>
        <v>0</v>
      </c>
      <c r="B663" s="9">
        <v>0</v>
      </c>
      <c r="C663" s="10">
        <v>8750</v>
      </c>
      <c r="D663" s="11" t="s">
        <v>92</v>
      </c>
      <c r="E663" s="10" t="s">
        <v>1344</v>
      </c>
      <c r="F663" s="11" t="s">
        <v>1345</v>
      </c>
      <c r="G663" s="35" t="str">
        <f t="shared" si="21"/>
        <v>18</v>
      </c>
      <c r="H663" s="4"/>
    </row>
    <row r="664" spans="1:7" ht="57.75" customHeight="1">
      <c r="A664" s="9">
        <f t="shared" si="20"/>
        <v>0</v>
      </c>
      <c r="B664" s="9">
        <v>0</v>
      </c>
      <c r="C664" s="10">
        <v>70400</v>
      </c>
      <c r="D664" s="11" t="s">
        <v>0</v>
      </c>
      <c r="E664" s="10" t="s">
        <v>1346</v>
      </c>
      <c r="F664" s="11" t="s">
        <v>1347</v>
      </c>
      <c r="G664" s="35" t="str">
        <f t="shared" si="21"/>
        <v>18</v>
      </c>
    </row>
    <row r="665" spans="1:7" ht="57.75" customHeight="1">
      <c r="A665" s="9">
        <f t="shared" si="20"/>
        <v>0</v>
      </c>
      <c r="B665" s="9">
        <v>0</v>
      </c>
      <c r="C665" s="10">
        <v>9780</v>
      </c>
      <c r="D665" s="11" t="s">
        <v>42</v>
      </c>
      <c r="E665" s="10" t="s">
        <v>1348</v>
      </c>
      <c r="F665" s="11" t="s">
        <v>1349</v>
      </c>
      <c r="G665" s="35" t="str">
        <f t="shared" si="21"/>
        <v>18</v>
      </c>
    </row>
    <row r="666" spans="1:8" ht="57.75" customHeight="1">
      <c r="A666" s="9">
        <f t="shared" si="20"/>
        <v>0</v>
      </c>
      <c r="B666" s="9">
        <v>0</v>
      </c>
      <c r="C666" s="10">
        <v>20200</v>
      </c>
      <c r="D666" s="11" t="s">
        <v>42</v>
      </c>
      <c r="E666" s="10" t="s">
        <v>1350</v>
      </c>
      <c r="F666" s="11" t="s">
        <v>1351</v>
      </c>
      <c r="G666" s="35" t="str">
        <f t="shared" si="21"/>
        <v>18</v>
      </c>
      <c r="H666" s="4"/>
    </row>
    <row r="667" spans="1:7" ht="57.75" customHeight="1">
      <c r="A667" s="9">
        <f t="shared" si="20"/>
        <v>0</v>
      </c>
      <c r="B667" s="9">
        <v>0</v>
      </c>
      <c r="C667" s="10">
        <v>63800</v>
      </c>
      <c r="D667" s="11" t="s">
        <v>42</v>
      </c>
      <c r="E667" s="10" t="s">
        <v>1352</v>
      </c>
      <c r="F667" s="11" t="s">
        <v>1353</v>
      </c>
      <c r="G667" s="35" t="str">
        <f t="shared" si="21"/>
        <v>18</v>
      </c>
    </row>
    <row r="668" spans="1:7" ht="57.75" customHeight="1">
      <c r="A668" s="9">
        <f t="shared" si="20"/>
        <v>0</v>
      </c>
      <c r="B668" s="9">
        <v>0</v>
      </c>
      <c r="C668" s="10">
        <v>82700</v>
      </c>
      <c r="D668" s="11" t="s">
        <v>42</v>
      </c>
      <c r="E668" s="10" t="s">
        <v>1354</v>
      </c>
      <c r="F668" s="11" t="s">
        <v>1355</v>
      </c>
      <c r="G668" s="35" t="str">
        <f t="shared" si="21"/>
        <v>18</v>
      </c>
    </row>
    <row r="669" spans="1:8" ht="57.75" customHeight="1">
      <c r="A669" s="9">
        <f t="shared" si="20"/>
        <v>0</v>
      </c>
      <c r="B669" s="9">
        <v>0</v>
      </c>
      <c r="C669" s="10">
        <v>98800</v>
      </c>
      <c r="D669" s="11" t="s">
        <v>42</v>
      </c>
      <c r="E669" s="10" t="s">
        <v>1356</v>
      </c>
      <c r="F669" s="11" t="s">
        <v>1357</v>
      </c>
      <c r="G669" s="35" t="str">
        <f t="shared" si="21"/>
        <v>18</v>
      </c>
      <c r="H669" s="4"/>
    </row>
    <row r="670" spans="1:7" ht="57.75" customHeight="1">
      <c r="A670" s="9">
        <f t="shared" si="20"/>
        <v>0</v>
      </c>
      <c r="B670" s="9">
        <v>0</v>
      </c>
      <c r="C670" s="10">
        <v>117500</v>
      </c>
      <c r="D670" s="11" t="s">
        <v>42</v>
      </c>
      <c r="E670" s="10" t="s">
        <v>1358</v>
      </c>
      <c r="F670" s="11" t="s">
        <v>1359</v>
      </c>
      <c r="G670" s="35" t="str">
        <f t="shared" si="21"/>
        <v>18</v>
      </c>
    </row>
    <row r="671" spans="1:7" ht="57.75" customHeight="1">
      <c r="A671" s="9">
        <f t="shared" si="20"/>
        <v>0</v>
      </c>
      <c r="B671" s="9">
        <v>0</v>
      </c>
      <c r="C671" s="10">
        <v>52200</v>
      </c>
      <c r="D671" s="11" t="s">
        <v>42</v>
      </c>
      <c r="E671" s="10" t="s">
        <v>1360</v>
      </c>
      <c r="F671" s="11" t="s">
        <v>1361</v>
      </c>
      <c r="G671" s="35" t="str">
        <f t="shared" si="21"/>
        <v>18</v>
      </c>
    </row>
    <row r="672" spans="1:8" ht="57.75" customHeight="1">
      <c r="A672" s="9">
        <f t="shared" si="20"/>
        <v>0</v>
      </c>
      <c r="B672" s="9">
        <v>0</v>
      </c>
      <c r="C672" s="10">
        <v>67100</v>
      </c>
      <c r="D672" s="11" t="s">
        <v>42</v>
      </c>
      <c r="E672" s="10" t="s">
        <v>1362</v>
      </c>
      <c r="F672" s="11" t="s">
        <v>1363</v>
      </c>
      <c r="G672" s="35" t="str">
        <f t="shared" si="21"/>
        <v>18</v>
      </c>
      <c r="H672" s="4"/>
    </row>
    <row r="673" spans="1:7" ht="57.75" customHeight="1">
      <c r="A673" s="9">
        <f t="shared" si="20"/>
        <v>0</v>
      </c>
      <c r="B673" s="9">
        <v>0</v>
      </c>
      <c r="C673" s="10">
        <v>81600</v>
      </c>
      <c r="D673" s="11" t="s">
        <v>42</v>
      </c>
      <c r="E673" s="10" t="s">
        <v>1364</v>
      </c>
      <c r="F673" s="11" t="s">
        <v>1365</v>
      </c>
      <c r="G673" s="35" t="str">
        <f t="shared" si="21"/>
        <v>18</v>
      </c>
    </row>
    <row r="674" spans="1:8" ht="57.75" customHeight="1">
      <c r="A674" s="9">
        <f t="shared" si="20"/>
        <v>0</v>
      </c>
      <c r="B674" s="9">
        <v>0</v>
      </c>
      <c r="C674" s="10">
        <v>99300</v>
      </c>
      <c r="D674" s="11" t="s">
        <v>42</v>
      </c>
      <c r="E674" s="10" t="s">
        <v>1366</v>
      </c>
      <c r="F674" s="11" t="s">
        <v>1367</v>
      </c>
      <c r="G674" s="35" t="str">
        <f t="shared" si="21"/>
        <v>18</v>
      </c>
      <c r="H674" s="4"/>
    </row>
    <row r="675" spans="1:7" ht="57.75" customHeight="1">
      <c r="A675" s="9">
        <f t="shared" si="20"/>
        <v>0</v>
      </c>
      <c r="B675" s="9">
        <v>0</v>
      </c>
      <c r="C675" s="10">
        <v>95300</v>
      </c>
      <c r="D675" s="11" t="s">
        <v>42</v>
      </c>
      <c r="E675" s="10" t="s">
        <v>1368</v>
      </c>
      <c r="F675" s="11" t="s">
        <v>1369</v>
      </c>
      <c r="G675" s="35" t="str">
        <f t="shared" si="21"/>
        <v>18</v>
      </c>
    </row>
    <row r="676" spans="1:8" ht="57.75" customHeight="1">
      <c r="A676" s="9">
        <f t="shared" si="20"/>
        <v>0</v>
      </c>
      <c r="B676" s="9">
        <v>0</v>
      </c>
      <c r="C676" s="10">
        <v>121000</v>
      </c>
      <c r="D676" s="11" t="s">
        <v>42</v>
      </c>
      <c r="E676" s="10" t="s">
        <v>1370</v>
      </c>
      <c r="F676" s="11" t="s">
        <v>1371</v>
      </c>
      <c r="G676" s="35" t="str">
        <f t="shared" si="21"/>
        <v>18</v>
      </c>
      <c r="H676" s="4"/>
    </row>
    <row r="677" spans="1:8" ht="57.75" customHeight="1">
      <c r="A677" s="9">
        <f t="shared" si="20"/>
        <v>0</v>
      </c>
      <c r="B677" s="9">
        <v>0</v>
      </c>
      <c r="C677" s="10">
        <v>150500</v>
      </c>
      <c r="D677" s="11" t="s">
        <v>42</v>
      </c>
      <c r="E677" s="10" t="s">
        <v>1372</v>
      </c>
      <c r="F677" s="11" t="s">
        <v>1373</v>
      </c>
      <c r="G677" s="35" t="str">
        <f t="shared" si="21"/>
        <v>18</v>
      </c>
      <c r="H677" s="4"/>
    </row>
    <row r="678" spans="1:7" ht="57.75" customHeight="1">
      <c r="A678" s="9">
        <f t="shared" si="20"/>
        <v>0</v>
      </c>
      <c r="B678" s="9">
        <v>0</v>
      </c>
      <c r="C678" s="10">
        <v>203500</v>
      </c>
      <c r="D678" s="11" t="s">
        <v>42</v>
      </c>
      <c r="E678" s="10" t="s">
        <v>1374</v>
      </c>
      <c r="F678" s="11" t="s">
        <v>1375</v>
      </c>
      <c r="G678" s="35" t="str">
        <f t="shared" si="21"/>
        <v>18</v>
      </c>
    </row>
    <row r="679" spans="1:8" ht="57.75" customHeight="1">
      <c r="A679" s="9">
        <f t="shared" si="20"/>
        <v>0</v>
      </c>
      <c r="B679" s="9">
        <v>0</v>
      </c>
      <c r="C679" s="10">
        <v>1</v>
      </c>
      <c r="D679" s="11" t="s">
        <v>42</v>
      </c>
      <c r="E679" s="10" t="s">
        <v>1376</v>
      </c>
      <c r="F679" s="11" t="s">
        <v>1377</v>
      </c>
      <c r="G679" s="35" t="str">
        <f t="shared" si="21"/>
        <v>18</v>
      </c>
      <c r="H679" s="4"/>
    </row>
    <row r="680" spans="1:7" ht="57.75" customHeight="1">
      <c r="A680" s="9">
        <f t="shared" si="20"/>
        <v>0</v>
      </c>
      <c r="B680" s="9">
        <v>0</v>
      </c>
      <c r="C680" s="10">
        <v>1</v>
      </c>
      <c r="D680" s="11" t="s">
        <v>42</v>
      </c>
      <c r="E680" s="10" t="s">
        <v>1378</v>
      </c>
      <c r="F680" s="11" t="s">
        <v>1379</v>
      </c>
      <c r="G680" s="35" t="str">
        <f t="shared" si="21"/>
        <v>18</v>
      </c>
    </row>
    <row r="681" spans="1:8" ht="57.75" customHeight="1">
      <c r="A681" s="9">
        <f t="shared" si="20"/>
        <v>0</v>
      </c>
      <c r="B681" s="9">
        <v>0</v>
      </c>
      <c r="C681" s="10">
        <v>10500</v>
      </c>
      <c r="D681" s="11" t="s">
        <v>42</v>
      </c>
      <c r="E681" s="10" t="s">
        <v>1380</v>
      </c>
      <c r="F681" s="11" t="s">
        <v>1381</v>
      </c>
      <c r="G681" s="35" t="str">
        <f t="shared" si="21"/>
        <v>18</v>
      </c>
      <c r="H681" s="4"/>
    </row>
    <row r="682" spans="1:7" ht="57.75" customHeight="1">
      <c r="A682" s="9">
        <f t="shared" si="20"/>
        <v>0</v>
      </c>
      <c r="B682" s="9">
        <v>0</v>
      </c>
      <c r="C682" s="10">
        <v>34900</v>
      </c>
      <c r="D682" s="11" t="s">
        <v>0</v>
      </c>
      <c r="E682" s="10" t="s">
        <v>1382</v>
      </c>
      <c r="F682" s="11" t="s">
        <v>1383</v>
      </c>
      <c r="G682" s="35" t="str">
        <f t="shared" si="21"/>
        <v>18</v>
      </c>
    </row>
    <row r="683" spans="1:8" ht="57.75" customHeight="1">
      <c r="A683" s="9">
        <f t="shared" si="20"/>
        <v>0</v>
      </c>
      <c r="B683" s="9">
        <v>0</v>
      </c>
      <c r="C683" s="10">
        <v>25100</v>
      </c>
      <c r="D683" s="11" t="s">
        <v>0</v>
      </c>
      <c r="E683" s="10" t="s">
        <v>1384</v>
      </c>
      <c r="F683" s="11" t="s">
        <v>1385</v>
      </c>
      <c r="G683" s="35" t="str">
        <f t="shared" si="21"/>
        <v>18</v>
      </c>
      <c r="H683" s="4"/>
    </row>
    <row r="684" spans="1:7" ht="57.75" customHeight="1">
      <c r="A684" s="9">
        <f t="shared" si="20"/>
        <v>0</v>
      </c>
      <c r="B684" s="9">
        <v>0</v>
      </c>
      <c r="C684" s="10">
        <v>56900</v>
      </c>
      <c r="D684" s="11" t="s">
        <v>42</v>
      </c>
      <c r="E684" s="10" t="s">
        <v>1386</v>
      </c>
      <c r="F684" s="11" t="s">
        <v>1387</v>
      </c>
      <c r="G684" s="35" t="str">
        <f t="shared" si="21"/>
        <v>18</v>
      </c>
    </row>
    <row r="685" spans="1:8" ht="57.75" customHeight="1">
      <c r="A685" s="9">
        <f t="shared" si="20"/>
        <v>0</v>
      </c>
      <c r="B685" s="9">
        <v>0</v>
      </c>
      <c r="C685" s="10">
        <v>84600</v>
      </c>
      <c r="D685" s="11" t="s">
        <v>42</v>
      </c>
      <c r="E685" s="10" t="s">
        <v>1388</v>
      </c>
      <c r="F685" s="11" t="s">
        <v>1389</v>
      </c>
      <c r="G685" s="35" t="str">
        <f t="shared" si="21"/>
        <v>18</v>
      </c>
      <c r="H685" s="4"/>
    </row>
    <row r="686" spans="1:7" ht="57.75" customHeight="1">
      <c r="A686" s="9">
        <f t="shared" si="20"/>
        <v>0</v>
      </c>
      <c r="B686" s="9">
        <v>0</v>
      </c>
      <c r="C686" s="10">
        <v>1430</v>
      </c>
      <c r="D686" s="11" t="s">
        <v>42</v>
      </c>
      <c r="E686" s="10" t="s">
        <v>1390</v>
      </c>
      <c r="F686" s="11" t="s">
        <v>1391</v>
      </c>
      <c r="G686" s="35" t="str">
        <f t="shared" si="21"/>
        <v>18</v>
      </c>
    </row>
    <row r="687" spans="1:7" ht="57.75" customHeight="1">
      <c r="A687" s="9">
        <f t="shared" si="20"/>
        <v>0</v>
      </c>
      <c r="B687" s="9">
        <v>0</v>
      </c>
      <c r="C687" s="10">
        <v>1130</v>
      </c>
      <c r="D687" s="11" t="s">
        <v>42</v>
      </c>
      <c r="E687" s="10" t="s">
        <v>1392</v>
      </c>
      <c r="F687" s="11" t="s">
        <v>1393</v>
      </c>
      <c r="G687" s="35" t="str">
        <f t="shared" si="21"/>
        <v>18</v>
      </c>
    </row>
    <row r="688" spans="1:8" ht="57.75" customHeight="1">
      <c r="A688" s="9">
        <f t="shared" si="20"/>
        <v>0</v>
      </c>
      <c r="B688" s="9">
        <v>0</v>
      </c>
      <c r="C688" s="10">
        <v>41300</v>
      </c>
      <c r="D688" s="11" t="s">
        <v>42</v>
      </c>
      <c r="E688" s="10" t="s">
        <v>1394</v>
      </c>
      <c r="F688" s="11" t="s">
        <v>1395</v>
      </c>
      <c r="G688" s="35" t="str">
        <f t="shared" si="21"/>
        <v>18</v>
      </c>
      <c r="H688" s="4"/>
    </row>
    <row r="689" spans="1:8" ht="57.75" customHeight="1">
      <c r="A689" s="9">
        <f t="shared" si="20"/>
        <v>0</v>
      </c>
      <c r="B689" s="9">
        <v>0</v>
      </c>
      <c r="C689" s="10">
        <v>47300</v>
      </c>
      <c r="D689" s="11" t="s">
        <v>42</v>
      </c>
      <c r="E689" s="10" t="s">
        <v>1396</v>
      </c>
      <c r="F689" s="11" t="s">
        <v>1397</v>
      </c>
      <c r="G689" s="35" t="str">
        <f t="shared" si="21"/>
        <v>18</v>
      </c>
      <c r="H689" s="4"/>
    </row>
    <row r="690" spans="1:8" ht="57.75" customHeight="1">
      <c r="A690" s="9">
        <f t="shared" si="20"/>
        <v>0</v>
      </c>
      <c r="B690" s="9">
        <v>0</v>
      </c>
      <c r="C690" s="10">
        <v>36500</v>
      </c>
      <c r="D690" s="11" t="s">
        <v>42</v>
      </c>
      <c r="E690" s="10" t="s">
        <v>1398</v>
      </c>
      <c r="F690" s="11" t="s">
        <v>1399</v>
      </c>
      <c r="G690" s="35" t="str">
        <f t="shared" si="21"/>
        <v>18</v>
      </c>
      <c r="H690" s="4"/>
    </row>
    <row r="691" spans="1:7" ht="57.75" customHeight="1">
      <c r="A691" s="9">
        <f t="shared" si="20"/>
        <v>0</v>
      </c>
      <c r="B691" s="9">
        <v>0</v>
      </c>
      <c r="C691" s="10">
        <v>65200</v>
      </c>
      <c r="D691" s="11" t="s">
        <v>42</v>
      </c>
      <c r="E691" s="10" t="s">
        <v>1400</v>
      </c>
      <c r="F691" s="11" t="s">
        <v>1401</v>
      </c>
      <c r="G691" s="35" t="str">
        <f t="shared" si="21"/>
        <v>18</v>
      </c>
    </row>
    <row r="692" spans="1:7" ht="57.75" customHeight="1">
      <c r="A692" s="9">
        <f t="shared" si="20"/>
        <v>0</v>
      </c>
      <c r="B692" s="9">
        <v>0</v>
      </c>
      <c r="C692" s="10">
        <v>58200</v>
      </c>
      <c r="D692" s="11" t="s">
        <v>42</v>
      </c>
      <c r="E692" s="10" t="s">
        <v>1402</v>
      </c>
      <c r="F692" s="11" t="s">
        <v>1403</v>
      </c>
      <c r="G692" s="35" t="str">
        <f t="shared" si="21"/>
        <v>18</v>
      </c>
    </row>
    <row r="693" spans="1:8" ht="57.75" customHeight="1">
      <c r="A693" s="9">
        <f t="shared" si="20"/>
        <v>0</v>
      </c>
      <c r="B693" s="9">
        <v>0</v>
      </c>
      <c r="C693" s="10">
        <v>353500</v>
      </c>
      <c r="D693" s="11" t="s">
        <v>42</v>
      </c>
      <c r="E693" s="10" t="s">
        <v>1404</v>
      </c>
      <c r="F693" s="11" t="s">
        <v>1405</v>
      </c>
      <c r="G693" s="35" t="str">
        <f t="shared" si="21"/>
        <v>18</v>
      </c>
      <c r="H693" s="4"/>
    </row>
    <row r="694" spans="1:7" ht="57.75" customHeight="1">
      <c r="A694" s="9">
        <f t="shared" si="20"/>
        <v>0</v>
      </c>
      <c r="B694" s="9">
        <v>0</v>
      </c>
      <c r="C694" s="10">
        <v>351500</v>
      </c>
      <c r="D694" s="11" t="s">
        <v>42</v>
      </c>
      <c r="E694" s="10" t="s">
        <v>1406</v>
      </c>
      <c r="F694" s="11" t="s">
        <v>1407</v>
      </c>
      <c r="G694" s="35" t="str">
        <f t="shared" si="21"/>
        <v>18</v>
      </c>
    </row>
    <row r="695" spans="1:7" ht="57.75" customHeight="1">
      <c r="A695" s="9">
        <f t="shared" si="20"/>
        <v>0</v>
      </c>
      <c r="B695" s="9">
        <v>0</v>
      </c>
      <c r="C695" s="10">
        <v>453000</v>
      </c>
      <c r="D695" s="11" t="s">
        <v>42</v>
      </c>
      <c r="E695" s="10" t="s">
        <v>1408</v>
      </c>
      <c r="F695" s="11" t="s">
        <v>1409</v>
      </c>
      <c r="G695" s="35" t="str">
        <f t="shared" si="21"/>
        <v>18</v>
      </c>
    </row>
    <row r="696" spans="1:8" ht="57.75" customHeight="1">
      <c r="A696" s="9">
        <f t="shared" si="20"/>
        <v>0</v>
      </c>
      <c r="B696" s="9">
        <v>0</v>
      </c>
      <c r="C696" s="10">
        <v>354500</v>
      </c>
      <c r="D696" s="11" t="s">
        <v>42</v>
      </c>
      <c r="E696" s="10" t="s">
        <v>1410</v>
      </c>
      <c r="F696" s="11" t="s">
        <v>1411</v>
      </c>
      <c r="G696" s="35" t="str">
        <f t="shared" si="21"/>
        <v>18</v>
      </c>
      <c r="H696" s="4"/>
    </row>
    <row r="697" spans="1:7" ht="57.75" customHeight="1">
      <c r="A697" s="9">
        <f t="shared" si="20"/>
        <v>0</v>
      </c>
      <c r="B697" s="9">
        <v>0</v>
      </c>
      <c r="C697" s="10">
        <v>4000</v>
      </c>
      <c r="D697" s="11" t="s">
        <v>42</v>
      </c>
      <c r="E697" s="10" t="s">
        <v>1412</v>
      </c>
      <c r="F697" s="11" t="s">
        <v>1413</v>
      </c>
      <c r="G697" s="35" t="str">
        <f t="shared" si="21"/>
        <v>18</v>
      </c>
    </row>
    <row r="698" spans="1:7" ht="57.75" customHeight="1">
      <c r="A698" s="9">
        <f t="shared" si="20"/>
        <v>0</v>
      </c>
      <c r="B698" s="9">
        <v>0</v>
      </c>
      <c r="C698" s="10">
        <v>3260</v>
      </c>
      <c r="D698" s="11" t="s">
        <v>42</v>
      </c>
      <c r="E698" s="10" t="s">
        <v>1414</v>
      </c>
      <c r="F698" s="11" t="s">
        <v>1415</v>
      </c>
      <c r="G698" s="35" t="str">
        <f t="shared" si="21"/>
        <v>18</v>
      </c>
    </row>
    <row r="699" spans="1:8" ht="57.75" customHeight="1">
      <c r="A699" s="9">
        <f t="shared" si="20"/>
        <v>0</v>
      </c>
      <c r="B699" s="9">
        <v>0</v>
      </c>
      <c r="C699" s="10">
        <v>114000</v>
      </c>
      <c r="D699" s="11" t="s">
        <v>42</v>
      </c>
      <c r="E699" s="10" t="s">
        <v>1416</v>
      </c>
      <c r="F699" s="11" t="s">
        <v>1417</v>
      </c>
      <c r="G699" s="35" t="str">
        <f t="shared" si="21"/>
        <v>18</v>
      </c>
      <c r="H699" s="4"/>
    </row>
    <row r="700" spans="1:7" ht="57.75" customHeight="1">
      <c r="A700" s="9">
        <f t="shared" si="20"/>
        <v>0</v>
      </c>
      <c r="B700" s="9">
        <v>0</v>
      </c>
      <c r="C700" s="10">
        <v>5115000</v>
      </c>
      <c r="D700" s="11" t="s">
        <v>1418</v>
      </c>
      <c r="E700" s="10" t="s">
        <v>1419</v>
      </c>
      <c r="F700" s="11" t="s">
        <v>1420</v>
      </c>
      <c r="G700" s="35" t="str">
        <f t="shared" si="21"/>
        <v>18</v>
      </c>
    </row>
    <row r="701" spans="1:8" ht="57.75" customHeight="1">
      <c r="A701" s="9">
        <f t="shared" si="20"/>
        <v>0</v>
      </c>
      <c r="B701" s="9">
        <v>0</v>
      </c>
      <c r="C701" s="10">
        <v>7666000</v>
      </c>
      <c r="D701" s="11" t="s">
        <v>17</v>
      </c>
      <c r="E701" s="10" t="s">
        <v>1421</v>
      </c>
      <c r="F701" s="11" t="s">
        <v>1422</v>
      </c>
      <c r="G701" s="35" t="str">
        <f t="shared" si="21"/>
        <v>18</v>
      </c>
      <c r="H701" s="4"/>
    </row>
    <row r="702" spans="1:8" ht="57.75" customHeight="1">
      <c r="A702" s="9">
        <f t="shared" si="20"/>
        <v>0</v>
      </c>
      <c r="B702" s="9">
        <v>0</v>
      </c>
      <c r="C702" s="10">
        <v>55500</v>
      </c>
      <c r="D702" s="11" t="s">
        <v>42</v>
      </c>
      <c r="E702" s="10" t="s">
        <v>1423</v>
      </c>
      <c r="F702" s="11" t="s">
        <v>1424</v>
      </c>
      <c r="G702" s="35" t="str">
        <f t="shared" si="21"/>
        <v>18</v>
      </c>
      <c r="H702" s="4"/>
    </row>
    <row r="703" spans="1:7" ht="57.75" customHeight="1">
      <c r="A703" s="9">
        <f t="shared" si="20"/>
        <v>0</v>
      </c>
      <c r="B703" s="9">
        <v>0</v>
      </c>
      <c r="C703" s="10">
        <v>51200</v>
      </c>
      <c r="D703" s="11" t="s">
        <v>42</v>
      </c>
      <c r="E703" s="10" t="s">
        <v>1425</v>
      </c>
      <c r="F703" s="11" t="s">
        <v>1426</v>
      </c>
      <c r="G703" s="35" t="str">
        <f t="shared" si="21"/>
        <v>18</v>
      </c>
    </row>
    <row r="704" spans="1:7" ht="57.75" customHeight="1">
      <c r="A704" s="9">
        <f t="shared" si="20"/>
        <v>0</v>
      </c>
      <c r="B704" s="9">
        <v>0</v>
      </c>
      <c r="C704" s="10">
        <v>55700</v>
      </c>
      <c r="D704" s="11" t="s">
        <v>42</v>
      </c>
      <c r="E704" s="10" t="s">
        <v>1427</v>
      </c>
      <c r="F704" s="11" t="s">
        <v>1428</v>
      </c>
      <c r="G704" s="35" t="str">
        <f t="shared" si="21"/>
        <v>18</v>
      </c>
    </row>
    <row r="705" spans="1:8" ht="57.75" customHeight="1">
      <c r="A705" s="9">
        <f t="shared" si="20"/>
        <v>0</v>
      </c>
      <c r="B705" s="9">
        <v>0</v>
      </c>
      <c r="C705" s="10">
        <v>48200</v>
      </c>
      <c r="D705" s="11" t="s">
        <v>42</v>
      </c>
      <c r="E705" s="10" t="s">
        <v>1429</v>
      </c>
      <c r="F705" s="11" t="s">
        <v>1430</v>
      </c>
      <c r="G705" s="35" t="str">
        <f t="shared" si="21"/>
        <v>18</v>
      </c>
      <c r="H705" s="4"/>
    </row>
    <row r="706" spans="1:7" ht="57.75" customHeight="1">
      <c r="A706" s="9">
        <f t="shared" si="20"/>
        <v>0</v>
      </c>
      <c r="B706" s="9">
        <v>0</v>
      </c>
      <c r="C706" s="10">
        <v>31500</v>
      </c>
      <c r="D706" s="11" t="s">
        <v>42</v>
      </c>
      <c r="E706" s="10" t="s">
        <v>1431</v>
      </c>
      <c r="F706" s="11" t="s">
        <v>1432</v>
      </c>
      <c r="G706" s="35" t="str">
        <f t="shared" si="21"/>
        <v>18</v>
      </c>
    </row>
    <row r="707" spans="1:7" ht="57.75" customHeight="1">
      <c r="A707" s="9">
        <f t="shared" si="20"/>
        <v>0</v>
      </c>
      <c r="B707" s="9">
        <v>0</v>
      </c>
      <c r="C707" s="10">
        <v>55900</v>
      </c>
      <c r="D707" s="11" t="s">
        <v>42</v>
      </c>
      <c r="E707" s="10" t="s">
        <v>1433</v>
      </c>
      <c r="F707" s="11" t="s">
        <v>1434</v>
      </c>
      <c r="G707" s="35" t="str">
        <f t="shared" si="21"/>
        <v>18</v>
      </c>
    </row>
    <row r="708" spans="1:8" ht="57.75" customHeight="1">
      <c r="A708" s="9">
        <f t="shared" si="20"/>
        <v>0</v>
      </c>
      <c r="B708" s="9">
        <v>0</v>
      </c>
      <c r="C708" s="10">
        <v>32700</v>
      </c>
      <c r="D708" s="11" t="s">
        <v>42</v>
      </c>
      <c r="E708" s="10" t="s">
        <v>1435</v>
      </c>
      <c r="F708" s="11" t="s">
        <v>1436</v>
      </c>
      <c r="G708" s="35" t="str">
        <f t="shared" si="21"/>
        <v>18</v>
      </c>
      <c r="H708" s="4"/>
    </row>
    <row r="709" spans="1:7" ht="57.75" customHeight="1">
      <c r="A709" s="9">
        <f aca="true" t="shared" si="22" ref="A709:A772">B709*C709</f>
        <v>0</v>
      </c>
      <c r="B709" s="9">
        <v>0</v>
      </c>
      <c r="C709" s="10">
        <v>40100</v>
      </c>
      <c r="D709" s="11" t="s">
        <v>42</v>
      </c>
      <c r="E709" s="10" t="s">
        <v>1437</v>
      </c>
      <c r="F709" s="11" t="s">
        <v>1438</v>
      </c>
      <c r="G709" s="35" t="str">
        <f aca="true" t="shared" si="23" ref="G709:G772">LEFT(F709,2)</f>
        <v>18</v>
      </c>
    </row>
    <row r="710" spans="1:7" ht="57.75" customHeight="1">
      <c r="A710" s="9">
        <f t="shared" si="22"/>
        <v>0</v>
      </c>
      <c r="B710" s="9">
        <v>0</v>
      </c>
      <c r="C710" s="10">
        <v>372500</v>
      </c>
      <c r="D710" s="11" t="s">
        <v>42</v>
      </c>
      <c r="E710" s="10" t="s">
        <v>1439</v>
      </c>
      <c r="F710" s="11" t="s">
        <v>1440</v>
      </c>
      <c r="G710" s="35" t="str">
        <f t="shared" si="23"/>
        <v>18</v>
      </c>
    </row>
    <row r="711" spans="1:8" ht="57.75" customHeight="1">
      <c r="A711" s="9">
        <f t="shared" si="22"/>
        <v>0</v>
      </c>
      <c r="B711" s="9">
        <v>0</v>
      </c>
      <c r="C711" s="10">
        <v>285000</v>
      </c>
      <c r="D711" s="11" t="s">
        <v>42</v>
      </c>
      <c r="E711" s="10" t="s">
        <v>1441</v>
      </c>
      <c r="F711" s="11" t="s">
        <v>1442</v>
      </c>
      <c r="G711" s="35" t="str">
        <f t="shared" si="23"/>
        <v>18</v>
      </c>
      <c r="H711" s="4"/>
    </row>
    <row r="712" spans="1:7" ht="57.75" customHeight="1">
      <c r="A712" s="9">
        <f t="shared" si="22"/>
        <v>0</v>
      </c>
      <c r="B712" s="9">
        <v>0</v>
      </c>
      <c r="C712" s="10">
        <v>121000</v>
      </c>
      <c r="D712" s="11" t="s">
        <v>42</v>
      </c>
      <c r="E712" s="10" t="s">
        <v>1443</v>
      </c>
      <c r="F712" s="11" t="s">
        <v>1444</v>
      </c>
      <c r="G712" s="35" t="str">
        <f t="shared" si="23"/>
        <v>18</v>
      </c>
    </row>
    <row r="713" spans="1:7" ht="57.75" customHeight="1">
      <c r="A713" s="9">
        <f t="shared" si="22"/>
        <v>0</v>
      </c>
      <c r="B713" s="9">
        <v>0</v>
      </c>
      <c r="C713" s="10">
        <v>125000</v>
      </c>
      <c r="D713" s="11" t="s">
        <v>42</v>
      </c>
      <c r="E713" s="10" t="s">
        <v>1445</v>
      </c>
      <c r="F713" s="11" t="s">
        <v>1446</v>
      </c>
      <c r="G713" s="35" t="str">
        <f t="shared" si="23"/>
        <v>18</v>
      </c>
    </row>
    <row r="714" spans="1:8" ht="57.75" customHeight="1">
      <c r="A714" s="9">
        <f t="shared" si="22"/>
        <v>0</v>
      </c>
      <c r="B714" s="9">
        <v>0</v>
      </c>
      <c r="C714" s="10">
        <v>54200</v>
      </c>
      <c r="D714" s="11" t="s">
        <v>165</v>
      </c>
      <c r="E714" s="10" t="s">
        <v>1447</v>
      </c>
      <c r="F714" s="11" t="s">
        <v>1448</v>
      </c>
      <c r="G714" s="35" t="str">
        <f t="shared" si="23"/>
        <v>18</v>
      </c>
      <c r="H714" s="4"/>
    </row>
    <row r="715" spans="1:7" ht="57.75" customHeight="1">
      <c r="A715" s="9">
        <f t="shared" si="22"/>
        <v>0</v>
      </c>
      <c r="B715" s="9">
        <v>0</v>
      </c>
      <c r="C715" s="10">
        <v>6470</v>
      </c>
      <c r="D715" s="11" t="s">
        <v>165</v>
      </c>
      <c r="E715" s="10" t="s">
        <v>1449</v>
      </c>
      <c r="F715" s="11" t="s">
        <v>1450</v>
      </c>
      <c r="G715" s="35" t="str">
        <f t="shared" si="23"/>
        <v>18</v>
      </c>
    </row>
    <row r="716" spans="1:7" ht="57.75" customHeight="1">
      <c r="A716" s="9">
        <f t="shared" si="22"/>
        <v>0</v>
      </c>
      <c r="B716" s="9">
        <v>0</v>
      </c>
      <c r="C716" s="10">
        <v>3230</v>
      </c>
      <c r="D716" s="11" t="s">
        <v>165</v>
      </c>
      <c r="E716" s="10" t="s">
        <v>1451</v>
      </c>
      <c r="F716" s="11" t="s">
        <v>1452</v>
      </c>
      <c r="G716" s="35" t="str">
        <f t="shared" si="23"/>
        <v>18</v>
      </c>
    </row>
    <row r="717" spans="1:8" ht="57.75" customHeight="1">
      <c r="A717" s="9">
        <f t="shared" si="22"/>
        <v>0</v>
      </c>
      <c r="B717" s="9">
        <v>0</v>
      </c>
      <c r="C717" s="10">
        <v>0</v>
      </c>
      <c r="D717" s="11" t="s">
        <v>165</v>
      </c>
      <c r="E717" s="10" t="s">
        <v>1453</v>
      </c>
      <c r="F717" s="11" t="s">
        <v>1454</v>
      </c>
      <c r="G717" s="35" t="str">
        <f t="shared" si="23"/>
        <v>18</v>
      </c>
      <c r="H717" s="4"/>
    </row>
    <row r="718" spans="1:7" ht="57.75" customHeight="1">
      <c r="A718" s="9">
        <f t="shared" si="22"/>
        <v>0</v>
      </c>
      <c r="B718" s="9">
        <v>0</v>
      </c>
      <c r="C718" s="10">
        <v>0</v>
      </c>
      <c r="D718" s="11" t="s">
        <v>165</v>
      </c>
      <c r="E718" s="10" t="s">
        <v>1455</v>
      </c>
      <c r="F718" s="11" t="s">
        <v>1456</v>
      </c>
      <c r="G718" s="35" t="str">
        <f t="shared" si="23"/>
        <v>18</v>
      </c>
    </row>
    <row r="719" spans="1:8" ht="57.75" customHeight="1">
      <c r="A719" s="9">
        <f t="shared" si="22"/>
        <v>0</v>
      </c>
      <c r="B719" s="9">
        <v>0</v>
      </c>
      <c r="C719" s="10">
        <v>240000</v>
      </c>
      <c r="D719" s="11" t="s">
        <v>17</v>
      </c>
      <c r="E719" s="10" t="s">
        <v>1457</v>
      </c>
      <c r="F719" s="11" t="s">
        <v>1458</v>
      </c>
      <c r="G719" s="35" t="str">
        <f t="shared" si="23"/>
        <v>19</v>
      </c>
      <c r="H719" s="4"/>
    </row>
    <row r="720" spans="1:7" ht="57.75" customHeight="1">
      <c r="A720" s="9">
        <f t="shared" si="22"/>
        <v>0</v>
      </c>
      <c r="B720" s="9">
        <v>0</v>
      </c>
      <c r="C720" s="10">
        <v>271000</v>
      </c>
      <c r="D720" s="11" t="s">
        <v>17</v>
      </c>
      <c r="E720" s="10" t="s">
        <v>1459</v>
      </c>
      <c r="F720" s="11" t="s">
        <v>1460</v>
      </c>
      <c r="G720" s="35" t="str">
        <f t="shared" si="23"/>
        <v>19</v>
      </c>
    </row>
    <row r="721" spans="1:7" ht="57.75" customHeight="1">
      <c r="A721" s="9">
        <f t="shared" si="22"/>
        <v>0</v>
      </c>
      <c r="B721" s="9">
        <v>0</v>
      </c>
      <c r="C721" s="10">
        <v>182500</v>
      </c>
      <c r="D721" s="11" t="s">
        <v>17</v>
      </c>
      <c r="E721" s="10" t="s">
        <v>1461</v>
      </c>
      <c r="F721" s="11" t="s">
        <v>1462</v>
      </c>
      <c r="G721" s="35" t="str">
        <f t="shared" si="23"/>
        <v>19</v>
      </c>
    </row>
    <row r="722" spans="1:8" ht="57.75" customHeight="1">
      <c r="A722" s="9">
        <f t="shared" si="22"/>
        <v>0</v>
      </c>
      <c r="B722" s="9">
        <v>0</v>
      </c>
      <c r="C722" s="10">
        <v>199000</v>
      </c>
      <c r="D722" s="11" t="s">
        <v>17</v>
      </c>
      <c r="E722" s="10" t="s">
        <v>1463</v>
      </c>
      <c r="F722" s="11" t="s">
        <v>1464</v>
      </c>
      <c r="G722" s="35" t="str">
        <f t="shared" si="23"/>
        <v>19</v>
      </c>
      <c r="H722" s="4"/>
    </row>
    <row r="723" spans="1:7" ht="57.75" customHeight="1">
      <c r="A723" s="9">
        <f t="shared" si="22"/>
        <v>0</v>
      </c>
      <c r="B723" s="9">
        <v>0</v>
      </c>
      <c r="C723" s="10">
        <v>169500</v>
      </c>
      <c r="D723" s="11" t="s">
        <v>42</v>
      </c>
      <c r="E723" s="10" t="s">
        <v>1465</v>
      </c>
      <c r="F723" s="11" t="s">
        <v>1466</v>
      </c>
      <c r="G723" s="35" t="str">
        <f t="shared" si="23"/>
        <v>19</v>
      </c>
    </row>
    <row r="724" spans="1:7" ht="57.75" customHeight="1">
      <c r="A724" s="9">
        <f t="shared" si="22"/>
        <v>0</v>
      </c>
      <c r="B724" s="9">
        <v>0</v>
      </c>
      <c r="C724" s="10">
        <v>176000</v>
      </c>
      <c r="D724" s="11" t="s">
        <v>42</v>
      </c>
      <c r="E724" s="10" t="s">
        <v>1467</v>
      </c>
      <c r="F724" s="11" t="s">
        <v>1468</v>
      </c>
      <c r="G724" s="35" t="str">
        <f t="shared" si="23"/>
        <v>19</v>
      </c>
    </row>
    <row r="725" spans="1:8" ht="57.75" customHeight="1">
      <c r="A725" s="9">
        <f t="shared" si="22"/>
        <v>0</v>
      </c>
      <c r="B725" s="9">
        <v>0</v>
      </c>
      <c r="C725" s="10">
        <v>64100</v>
      </c>
      <c r="D725" s="11" t="s">
        <v>42</v>
      </c>
      <c r="E725" s="10" t="s">
        <v>1469</v>
      </c>
      <c r="F725" s="11" t="s">
        <v>1470</v>
      </c>
      <c r="G725" s="35" t="str">
        <f t="shared" si="23"/>
        <v>19</v>
      </c>
      <c r="H725" s="4"/>
    </row>
    <row r="726" spans="1:7" ht="57.75" customHeight="1">
      <c r="A726" s="9">
        <f t="shared" si="22"/>
        <v>0</v>
      </c>
      <c r="B726" s="9">
        <v>0</v>
      </c>
      <c r="C726" s="10">
        <v>173500</v>
      </c>
      <c r="D726" s="11" t="s">
        <v>42</v>
      </c>
      <c r="E726" s="10" t="s">
        <v>1471</v>
      </c>
      <c r="F726" s="11" t="s">
        <v>1472</v>
      </c>
      <c r="G726" s="35" t="str">
        <f t="shared" si="23"/>
        <v>19</v>
      </c>
    </row>
    <row r="727" spans="1:7" ht="57.75" customHeight="1">
      <c r="A727" s="9">
        <f t="shared" si="22"/>
        <v>0</v>
      </c>
      <c r="B727" s="9">
        <v>0</v>
      </c>
      <c r="C727" s="10">
        <v>187500</v>
      </c>
      <c r="D727" s="11" t="s">
        <v>42</v>
      </c>
      <c r="E727" s="10" t="s">
        <v>1473</v>
      </c>
      <c r="F727" s="11" t="s">
        <v>1474</v>
      </c>
      <c r="G727" s="35" t="str">
        <f t="shared" si="23"/>
        <v>19</v>
      </c>
    </row>
    <row r="728" spans="1:8" ht="57.75" customHeight="1">
      <c r="A728" s="9">
        <f t="shared" si="22"/>
        <v>0</v>
      </c>
      <c r="B728" s="9">
        <v>0</v>
      </c>
      <c r="C728" s="10">
        <v>168500</v>
      </c>
      <c r="D728" s="11" t="s">
        <v>42</v>
      </c>
      <c r="E728" s="10" t="s">
        <v>1475</v>
      </c>
      <c r="F728" s="11" t="s">
        <v>1476</v>
      </c>
      <c r="G728" s="35" t="str">
        <f t="shared" si="23"/>
        <v>19</v>
      </c>
      <c r="H728" s="4"/>
    </row>
    <row r="729" spans="1:7" ht="57.75" customHeight="1">
      <c r="A729" s="9">
        <f t="shared" si="22"/>
        <v>0</v>
      </c>
      <c r="B729" s="9">
        <v>0</v>
      </c>
      <c r="C729" s="10">
        <v>23700</v>
      </c>
      <c r="D729" s="11" t="s">
        <v>42</v>
      </c>
      <c r="E729" s="10" t="s">
        <v>1477</v>
      </c>
      <c r="F729" s="11" t="s">
        <v>1478</v>
      </c>
      <c r="G729" s="35" t="str">
        <f t="shared" si="23"/>
        <v>19</v>
      </c>
    </row>
    <row r="730" spans="1:7" ht="57.75" customHeight="1">
      <c r="A730" s="9">
        <f t="shared" si="22"/>
        <v>0</v>
      </c>
      <c r="B730" s="9">
        <v>0</v>
      </c>
      <c r="C730" s="10">
        <v>391000</v>
      </c>
      <c r="D730" s="11" t="s">
        <v>42</v>
      </c>
      <c r="E730" s="10" t="s">
        <v>1479</v>
      </c>
      <c r="F730" s="11" t="s">
        <v>1480</v>
      </c>
      <c r="G730" s="35" t="str">
        <f t="shared" si="23"/>
        <v>19</v>
      </c>
    </row>
    <row r="731" spans="1:8" ht="57.75" customHeight="1">
      <c r="A731" s="9">
        <f t="shared" si="22"/>
        <v>0</v>
      </c>
      <c r="B731" s="9">
        <v>0</v>
      </c>
      <c r="C731" s="10">
        <v>136500</v>
      </c>
      <c r="D731" s="11" t="s">
        <v>42</v>
      </c>
      <c r="E731" s="10" t="s">
        <v>1481</v>
      </c>
      <c r="F731" s="11" t="s">
        <v>1482</v>
      </c>
      <c r="G731" s="35" t="str">
        <f t="shared" si="23"/>
        <v>19</v>
      </c>
      <c r="H731" s="4"/>
    </row>
    <row r="732" spans="1:7" ht="57.75" customHeight="1">
      <c r="A732" s="9">
        <f t="shared" si="22"/>
        <v>0</v>
      </c>
      <c r="B732" s="9">
        <v>0</v>
      </c>
      <c r="C732" s="10">
        <v>106000</v>
      </c>
      <c r="D732" s="11" t="s">
        <v>42</v>
      </c>
      <c r="E732" s="10" t="s">
        <v>1483</v>
      </c>
      <c r="F732" s="11" t="s">
        <v>1484</v>
      </c>
      <c r="G732" s="35" t="str">
        <f t="shared" si="23"/>
        <v>19</v>
      </c>
    </row>
    <row r="733" spans="1:7" ht="57.75" customHeight="1">
      <c r="A733" s="9">
        <f t="shared" si="22"/>
        <v>0</v>
      </c>
      <c r="B733" s="9">
        <v>0</v>
      </c>
      <c r="C733" s="10">
        <v>178500</v>
      </c>
      <c r="D733" s="11" t="s">
        <v>0</v>
      </c>
      <c r="E733" s="10" t="s">
        <v>1485</v>
      </c>
      <c r="F733" s="11" t="s">
        <v>1486</v>
      </c>
      <c r="G733" s="35" t="str">
        <f t="shared" si="23"/>
        <v>19</v>
      </c>
    </row>
    <row r="734" spans="1:7" ht="57.75" customHeight="1">
      <c r="A734" s="9">
        <f t="shared" si="22"/>
        <v>0</v>
      </c>
      <c r="B734" s="9">
        <v>0</v>
      </c>
      <c r="C734" s="10">
        <v>144500</v>
      </c>
      <c r="D734" s="11" t="s">
        <v>1487</v>
      </c>
      <c r="E734" s="10" t="s">
        <v>1488</v>
      </c>
      <c r="F734" s="11" t="s">
        <v>1489</v>
      </c>
      <c r="G734" s="35" t="str">
        <f t="shared" si="23"/>
        <v>19</v>
      </c>
    </row>
    <row r="735" spans="1:8" ht="57.75" customHeight="1">
      <c r="A735" s="9">
        <f t="shared" si="22"/>
        <v>0</v>
      </c>
      <c r="B735" s="9">
        <v>0</v>
      </c>
      <c r="C735" s="10">
        <v>9140</v>
      </c>
      <c r="D735" s="11" t="s">
        <v>17</v>
      </c>
      <c r="E735" s="10" t="s">
        <v>1490</v>
      </c>
      <c r="F735" s="11" t="s">
        <v>1491</v>
      </c>
      <c r="G735" s="35" t="str">
        <f t="shared" si="23"/>
        <v>19</v>
      </c>
      <c r="H735" s="4"/>
    </row>
    <row r="736" spans="1:7" ht="57.75" customHeight="1">
      <c r="A736" s="9">
        <f t="shared" si="22"/>
        <v>0</v>
      </c>
      <c r="B736" s="9">
        <v>0</v>
      </c>
      <c r="C736" s="10">
        <v>51700</v>
      </c>
      <c r="D736" s="11" t="s">
        <v>17</v>
      </c>
      <c r="E736" s="10" t="s">
        <v>1492</v>
      </c>
      <c r="F736" s="11" t="s">
        <v>1493</v>
      </c>
      <c r="G736" s="35" t="str">
        <f t="shared" si="23"/>
        <v>19</v>
      </c>
    </row>
    <row r="737" spans="1:7" ht="57.75" customHeight="1">
      <c r="A737" s="9">
        <f t="shared" si="22"/>
        <v>0</v>
      </c>
      <c r="B737" s="9">
        <v>0</v>
      </c>
      <c r="C737" s="10">
        <v>45700</v>
      </c>
      <c r="D737" s="11" t="s">
        <v>17</v>
      </c>
      <c r="E737" s="10" t="s">
        <v>1494</v>
      </c>
      <c r="F737" s="11" t="s">
        <v>1495</v>
      </c>
      <c r="G737" s="35" t="str">
        <f t="shared" si="23"/>
        <v>19</v>
      </c>
    </row>
    <row r="738" spans="1:7" ht="57.75" customHeight="1">
      <c r="A738" s="9">
        <f t="shared" si="22"/>
        <v>0</v>
      </c>
      <c r="B738" s="9">
        <v>0</v>
      </c>
      <c r="C738" s="10">
        <v>25600</v>
      </c>
      <c r="D738" s="11" t="s">
        <v>17</v>
      </c>
      <c r="E738" s="10" t="s">
        <v>1496</v>
      </c>
      <c r="F738" s="11" t="s">
        <v>1497</v>
      </c>
      <c r="G738" s="35" t="str">
        <f t="shared" si="23"/>
        <v>19</v>
      </c>
    </row>
    <row r="739" spans="1:8" ht="57.75" customHeight="1">
      <c r="A739" s="9">
        <f t="shared" si="22"/>
        <v>0</v>
      </c>
      <c r="B739" s="9">
        <v>0</v>
      </c>
      <c r="C739" s="10">
        <v>31000</v>
      </c>
      <c r="D739" s="11" t="s">
        <v>17</v>
      </c>
      <c r="E739" s="10" t="s">
        <v>1498</v>
      </c>
      <c r="F739" s="11" t="s">
        <v>1499</v>
      </c>
      <c r="G739" s="35" t="str">
        <f t="shared" si="23"/>
        <v>19</v>
      </c>
      <c r="H739" s="4"/>
    </row>
    <row r="740" spans="1:7" ht="57.75" customHeight="1">
      <c r="A740" s="9">
        <f t="shared" si="22"/>
        <v>0</v>
      </c>
      <c r="B740" s="9">
        <v>0</v>
      </c>
      <c r="C740" s="10">
        <v>55400</v>
      </c>
      <c r="D740" s="11" t="s">
        <v>17</v>
      </c>
      <c r="E740" s="10" t="s">
        <v>1500</v>
      </c>
      <c r="F740" s="11" t="s">
        <v>1501</v>
      </c>
      <c r="G740" s="35" t="str">
        <f t="shared" si="23"/>
        <v>19</v>
      </c>
    </row>
    <row r="741" spans="1:7" ht="57.75" customHeight="1">
      <c r="A741" s="9">
        <f t="shared" si="22"/>
        <v>0</v>
      </c>
      <c r="B741" s="9">
        <v>0</v>
      </c>
      <c r="C741" s="10">
        <v>109000</v>
      </c>
      <c r="D741" s="11" t="s">
        <v>17</v>
      </c>
      <c r="E741" s="10" t="s">
        <v>1502</v>
      </c>
      <c r="F741" s="11" t="s">
        <v>1503</v>
      </c>
      <c r="G741" s="35" t="str">
        <f t="shared" si="23"/>
        <v>19</v>
      </c>
    </row>
    <row r="742" spans="1:7" ht="57.75" customHeight="1">
      <c r="A742" s="9">
        <f t="shared" si="22"/>
        <v>0</v>
      </c>
      <c r="B742" s="9">
        <v>0</v>
      </c>
      <c r="C742" s="10">
        <v>223500</v>
      </c>
      <c r="D742" s="11" t="s">
        <v>42</v>
      </c>
      <c r="E742" s="10" t="s">
        <v>1504</v>
      </c>
      <c r="F742" s="11" t="s">
        <v>1505</v>
      </c>
      <c r="G742" s="35" t="str">
        <f t="shared" si="23"/>
        <v>19</v>
      </c>
    </row>
    <row r="743" spans="1:7" ht="57.75" customHeight="1">
      <c r="A743" s="9">
        <f t="shared" si="22"/>
        <v>0</v>
      </c>
      <c r="B743" s="9">
        <v>0</v>
      </c>
      <c r="C743" s="10">
        <v>678000</v>
      </c>
      <c r="D743" s="11" t="s">
        <v>42</v>
      </c>
      <c r="E743" s="10" t="s">
        <v>1506</v>
      </c>
      <c r="F743" s="11" t="s">
        <v>1507</v>
      </c>
      <c r="G743" s="35" t="str">
        <f t="shared" si="23"/>
        <v>19</v>
      </c>
    </row>
    <row r="744" spans="1:8" ht="57.75" customHeight="1">
      <c r="A744" s="9">
        <f t="shared" si="22"/>
        <v>0</v>
      </c>
      <c r="B744" s="9">
        <v>0</v>
      </c>
      <c r="C744" s="10">
        <v>420500</v>
      </c>
      <c r="D744" s="11" t="s">
        <v>42</v>
      </c>
      <c r="E744" s="10" t="s">
        <v>1508</v>
      </c>
      <c r="F744" s="11" t="s">
        <v>1509</v>
      </c>
      <c r="G744" s="35" t="str">
        <f t="shared" si="23"/>
        <v>19</v>
      </c>
      <c r="H744" s="4"/>
    </row>
    <row r="745" spans="1:7" ht="57.75" customHeight="1">
      <c r="A745" s="9">
        <f t="shared" si="22"/>
        <v>0</v>
      </c>
      <c r="B745" s="9">
        <v>0</v>
      </c>
      <c r="C745" s="10">
        <v>380000</v>
      </c>
      <c r="D745" s="11" t="s">
        <v>42</v>
      </c>
      <c r="E745" s="10" t="s">
        <v>1510</v>
      </c>
      <c r="F745" s="11" t="s">
        <v>1511</v>
      </c>
      <c r="G745" s="35" t="str">
        <f t="shared" si="23"/>
        <v>19</v>
      </c>
    </row>
    <row r="746" spans="1:7" ht="57.75" customHeight="1">
      <c r="A746" s="9">
        <f t="shared" si="22"/>
        <v>0</v>
      </c>
      <c r="B746" s="9">
        <v>0</v>
      </c>
      <c r="C746" s="10">
        <v>469500</v>
      </c>
      <c r="D746" s="11" t="s">
        <v>0</v>
      </c>
      <c r="E746" s="10" t="s">
        <v>1512</v>
      </c>
      <c r="F746" s="11" t="s">
        <v>1513</v>
      </c>
      <c r="G746" s="35" t="str">
        <f t="shared" si="23"/>
        <v>19</v>
      </c>
    </row>
    <row r="747" spans="1:7" ht="57.75" customHeight="1">
      <c r="A747" s="9">
        <f t="shared" si="22"/>
        <v>0</v>
      </c>
      <c r="B747" s="9">
        <v>0</v>
      </c>
      <c r="C747" s="10">
        <v>443500</v>
      </c>
      <c r="D747" s="11" t="s">
        <v>0</v>
      </c>
      <c r="E747" s="10" t="s">
        <v>1514</v>
      </c>
      <c r="F747" s="11" t="s">
        <v>1515</v>
      </c>
      <c r="G747" s="35" t="str">
        <f t="shared" si="23"/>
        <v>19</v>
      </c>
    </row>
    <row r="748" spans="1:8" ht="57.75" customHeight="1">
      <c r="A748" s="9">
        <f t="shared" si="22"/>
        <v>0</v>
      </c>
      <c r="B748" s="9">
        <v>0</v>
      </c>
      <c r="C748" s="10">
        <v>286000</v>
      </c>
      <c r="D748" s="11" t="s">
        <v>42</v>
      </c>
      <c r="E748" s="10" t="s">
        <v>1516</v>
      </c>
      <c r="F748" s="11" t="s">
        <v>1517</v>
      </c>
      <c r="G748" s="35" t="str">
        <f t="shared" si="23"/>
        <v>19</v>
      </c>
      <c r="H748" s="4"/>
    </row>
    <row r="749" spans="1:7" ht="57.75" customHeight="1">
      <c r="A749" s="9">
        <f t="shared" si="22"/>
        <v>0</v>
      </c>
      <c r="B749" s="9">
        <v>0</v>
      </c>
      <c r="C749" s="10">
        <v>543000</v>
      </c>
      <c r="D749" s="11" t="s">
        <v>42</v>
      </c>
      <c r="E749" s="10" t="s">
        <v>1518</v>
      </c>
      <c r="F749" s="11" t="s">
        <v>1519</v>
      </c>
      <c r="G749" s="35" t="str">
        <f t="shared" si="23"/>
        <v>19</v>
      </c>
    </row>
    <row r="750" spans="1:7" ht="57.75" customHeight="1">
      <c r="A750" s="9">
        <f t="shared" si="22"/>
        <v>0</v>
      </c>
      <c r="B750" s="9">
        <v>0</v>
      </c>
      <c r="C750" s="10">
        <v>231000</v>
      </c>
      <c r="D750" s="11" t="s">
        <v>165</v>
      </c>
      <c r="E750" s="10" t="s">
        <v>1520</v>
      </c>
      <c r="F750" s="11" t="s">
        <v>1521</v>
      </c>
      <c r="G750" s="35" t="str">
        <f t="shared" si="23"/>
        <v>19</v>
      </c>
    </row>
    <row r="751" spans="1:8" ht="57.75" customHeight="1">
      <c r="A751" s="9">
        <f t="shared" si="22"/>
        <v>0</v>
      </c>
      <c r="B751" s="9">
        <v>0</v>
      </c>
      <c r="C751" s="10">
        <v>302000</v>
      </c>
      <c r="D751" s="11" t="s">
        <v>165</v>
      </c>
      <c r="E751" s="10" t="s">
        <v>1522</v>
      </c>
      <c r="F751" s="11" t="s">
        <v>1523</v>
      </c>
      <c r="G751" s="35" t="str">
        <f t="shared" si="23"/>
        <v>19</v>
      </c>
      <c r="H751" s="4"/>
    </row>
    <row r="752" spans="1:7" ht="57.75" customHeight="1">
      <c r="A752" s="9">
        <f t="shared" si="22"/>
        <v>0</v>
      </c>
      <c r="B752" s="9">
        <v>0</v>
      </c>
      <c r="C752" s="10">
        <v>196500</v>
      </c>
      <c r="D752" s="11" t="s">
        <v>42</v>
      </c>
      <c r="E752" s="10" t="s">
        <v>1524</v>
      </c>
      <c r="F752" s="11" t="s">
        <v>1525</v>
      </c>
      <c r="G752" s="35" t="str">
        <f t="shared" si="23"/>
        <v>19</v>
      </c>
    </row>
    <row r="753" spans="1:8" ht="57.75" customHeight="1">
      <c r="A753" s="9">
        <f t="shared" si="22"/>
        <v>0</v>
      </c>
      <c r="B753" s="9">
        <v>0</v>
      </c>
      <c r="C753" s="10">
        <v>191000</v>
      </c>
      <c r="D753" s="11" t="s">
        <v>42</v>
      </c>
      <c r="E753" s="10" t="s">
        <v>1526</v>
      </c>
      <c r="F753" s="11" t="s">
        <v>1527</v>
      </c>
      <c r="G753" s="35" t="str">
        <f t="shared" si="23"/>
        <v>19</v>
      </c>
      <c r="H753" s="4"/>
    </row>
    <row r="754" spans="1:7" ht="57.75" customHeight="1">
      <c r="A754" s="9">
        <f t="shared" si="22"/>
        <v>0</v>
      </c>
      <c r="B754" s="9">
        <v>0</v>
      </c>
      <c r="C754" s="10">
        <v>358000</v>
      </c>
      <c r="D754" s="11" t="s">
        <v>42</v>
      </c>
      <c r="E754" s="10" t="s">
        <v>1528</v>
      </c>
      <c r="F754" s="11" t="s">
        <v>1529</v>
      </c>
      <c r="G754" s="35" t="str">
        <f t="shared" si="23"/>
        <v>19</v>
      </c>
    </row>
    <row r="755" spans="1:8" ht="57.75" customHeight="1">
      <c r="A755" s="9">
        <f t="shared" si="22"/>
        <v>0</v>
      </c>
      <c r="B755" s="9">
        <v>0</v>
      </c>
      <c r="C755" s="10">
        <v>220000</v>
      </c>
      <c r="D755" s="11" t="s">
        <v>42</v>
      </c>
      <c r="E755" s="10" t="s">
        <v>1530</v>
      </c>
      <c r="F755" s="11" t="s">
        <v>1531</v>
      </c>
      <c r="G755" s="35" t="str">
        <f t="shared" si="23"/>
        <v>19</v>
      </c>
      <c r="H755" s="4"/>
    </row>
    <row r="756" spans="1:7" ht="57.75" customHeight="1">
      <c r="A756" s="9">
        <f t="shared" si="22"/>
        <v>0</v>
      </c>
      <c r="B756" s="9">
        <v>0</v>
      </c>
      <c r="C756" s="10">
        <v>199000</v>
      </c>
      <c r="D756" s="11" t="s">
        <v>42</v>
      </c>
      <c r="E756" s="10" t="s">
        <v>1532</v>
      </c>
      <c r="F756" s="11" t="s">
        <v>1533</v>
      </c>
      <c r="G756" s="35" t="str">
        <f t="shared" si="23"/>
        <v>19</v>
      </c>
    </row>
    <row r="757" spans="1:7" ht="57.75" customHeight="1">
      <c r="A757" s="9">
        <f t="shared" si="22"/>
        <v>0</v>
      </c>
      <c r="B757" s="9">
        <v>0</v>
      </c>
      <c r="C757" s="10">
        <v>128000</v>
      </c>
      <c r="D757" s="11" t="s">
        <v>42</v>
      </c>
      <c r="E757" s="10" t="s">
        <v>1534</v>
      </c>
      <c r="F757" s="11" t="s">
        <v>1535</v>
      </c>
      <c r="G757" s="35" t="str">
        <f t="shared" si="23"/>
        <v>19</v>
      </c>
    </row>
    <row r="758" spans="1:7" ht="57.75" customHeight="1">
      <c r="A758" s="9">
        <f t="shared" si="22"/>
        <v>0</v>
      </c>
      <c r="B758" s="9">
        <v>0</v>
      </c>
      <c r="C758" s="10">
        <v>212000</v>
      </c>
      <c r="D758" s="11" t="s">
        <v>42</v>
      </c>
      <c r="E758" s="10" t="s">
        <v>1536</v>
      </c>
      <c r="F758" s="11" t="s">
        <v>1537</v>
      </c>
      <c r="G758" s="35" t="str">
        <f t="shared" si="23"/>
        <v>19</v>
      </c>
    </row>
    <row r="759" spans="1:8" ht="57.75" customHeight="1">
      <c r="A759" s="9">
        <f t="shared" si="22"/>
        <v>0</v>
      </c>
      <c r="B759" s="9">
        <v>0</v>
      </c>
      <c r="C759" s="10">
        <v>354000</v>
      </c>
      <c r="D759" s="11" t="s">
        <v>42</v>
      </c>
      <c r="E759" s="10" t="s">
        <v>1538</v>
      </c>
      <c r="F759" s="11" t="s">
        <v>1539</v>
      </c>
      <c r="G759" s="35" t="str">
        <f t="shared" si="23"/>
        <v>19</v>
      </c>
      <c r="H759" s="4"/>
    </row>
    <row r="760" spans="1:7" ht="57.75" customHeight="1">
      <c r="A760" s="9">
        <f t="shared" si="22"/>
        <v>0</v>
      </c>
      <c r="B760" s="9">
        <v>0</v>
      </c>
      <c r="C760" s="10">
        <v>203000</v>
      </c>
      <c r="D760" s="11" t="s">
        <v>17</v>
      </c>
      <c r="E760" s="10" t="s">
        <v>1540</v>
      </c>
      <c r="F760" s="11" t="s">
        <v>1541</v>
      </c>
      <c r="G760" s="35" t="str">
        <f t="shared" si="23"/>
        <v>19</v>
      </c>
    </row>
    <row r="761" spans="1:7" ht="57.75" customHeight="1">
      <c r="A761" s="9">
        <f t="shared" si="22"/>
        <v>0</v>
      </c>
      <c r="B761" s="9">
        <v>0</v>
      </c>
      <c r="C761" s="10">
        <v>214500</v>
      </c>
      <c r="D761" s="11" t="s">
        <v>17</v>
      </c>
      <c r="E761" s="10" t="s">
        <v>1542</v>
      </c>
      <c r="F761" s="11" t="s">
        <v>1543</v>
      </c>
      <c r="G761" s="35" t="str">
        <f t="shared" si="23"/>
        <v>19</v>
      </c>
    </row>
    <row r="762" spans="1:7" ht="57.75" customHeight="1">
      <c r="A762" s="9">
        <f t="shared" si="22"/>
        <v>0</v>
      </c>
      <c r="B762" s="9">
        <v>0</v>
      </c>
      <c r="C762" s="10">
        <v>775500</v>
      </c>
      <c r="D762" s="11" t="s">
        <v>42</v>
      </c>
      <c r="E762" s="10" t="s">
        <v>1544</v>
      </c>
      <c r="F762" s="11" t="s">
        <v>1545</v>
      </c>
      <c r="G762" s="35" t="str">
        <f t="shared" si="23"/>
        <v>19</v>
      </c>
    </row>
    <row r="763" spans="1:8" ht="57.75" customHeight="1">
      <c r="A763" s="9">
        <f t="shared" si="22"/>
        <v>0</v>
      </c>
      <c r="B763" s="9">
        <v>0</v>
      </c>
      <c r="C763" s="10">
        <v>692000</v>
      </c>
      <c r="D763" s="11" t="s">
        <v>42</v>
      </c>
      <c r="E763" s="10" t="s">
        <v>1546</v>
      </c>
      <c r="F763" s="11" t="s">
        <v>1547</v>
      </c>
      <c r="G763" s="35" t="str">
        <f t="shared" si="23"/>
        <v>19</v>
      </c>
      <c r="H763" s="4"/>
    </row>
    <row r="764" spans="1:7" ht="57.75" customHeight="1">
      <c r="A764" s="9">
        <f t="shared" si="22"/>
        <v>0</v>
      </c>
      <c r="B764" s="9">
        <v>0</v>
      </c>
      <c r="C764" s="10">
        <v>654000</v>
      </c>
      <c r="D764" s="11" t="s">
        <v>165</v>
      </c>
      <c r="E764" s="10" t="s">
        <v>1548</v>
      </c>
      <c r="F764" s="11" t="s">
        <v>1549</v>
      </c>
      <c r="G764" s="35" t="str">
        <f t="shared" si="23"/>
        <v>19</v>
      </c>
    </row>
    <row r="765" spans="1:8" ht="57.75" customHeight="1">
      <c r="A765" s="9">
        <f t="shared" si="22"/>
        <v>0</v>
      </c>
      <c r="B765" s="9">
        <v>0</v>
      </c>
      <c r="C765" s="10">
        <v>405000</v>
      </c>
      <c r="D765" s="11" t="s">
        <v>42</v>
      </c>
      <c r="E765" s="10" t="s">
        <v>1550</v>
      </c>
      <c r="F765" s="11" t="s">
        <v>1551</v>
      </c>
      <c r="G765" s="35" t="str">
        <f t="shared" si="23"/>
        <v>19</v>
      </c>
      <c r="H765" s="4"/>
    </row>
    <row r="766" spans="1:7" ht="57.75" customHeight="1">
      <c r="A766" s="9">
        <f t="shared" si="22"/>
        <v>0</v>
      </c>
      <c r="B766" s="9">
        <v>0</v>
      </c>
      <c r="C766" s="10">
        <v>70100</v>
      </c>
      <c r="D766" s="11" t="s">
        <v>42</v>
      </c>
      <c r="E766" s="10" t="s">
        <v>1552</v>
      </c>
      <c r="F766" s="11" t="s">
        <v>1553</v>
      </c>
      <c r="G766" s="35" t="str">
        <f t="shared" si="23"/>
        <v>19</v>
      </c>
    </row>
    <row r="767" spans="1:7" ht="57.75" customHeight="1">
      <c r="A767" s="9">
        <f t="shared" si="22"/>
        <v>0</v>
      </c>
      <c r="B767" s="9">
        <v>0</v>
      </c>
      <c r="C767" s="10">
        <v>336500</v>
      </c>
      <c r="D767" s="11" t="s">
        <v>42</v>
      </c>
      <c r="E767" s="10" t="s">
        <v>1554</v>
      </c>
      <c r="F767" s="11" t="s">
        <v>1555</v>
      </c>
      <c r="G767" s="35" t="str">
        <f t="shared" si="23"/>
        <v>19</v>
      </c>
    </row>
    <row r="768" spans="1:7" ht="57.75" customHeight="1">
      <c r="A768" s="9">
        <f t="shared" si="22"/>
        <v>0</v>
      </c>
      <c r="B768" s="9">
        <v>0</v>
      </c>
      <c r="C768" s="10">
        <v>13348000</v>
      </c>
      <c r="D768" s="11" t="s">
        <v>47</v>
      </c>
      <c r="E768" s="10" t="s">
        <v>1556</v>
      </c>
      <c r="F768" s="11" t="s">
        <v>1557</v>
      </c>
      <c r="G768" s="35" t="str">
        <f t="shared" si="23"/>
        <v>19</v>
      </c>
    </row>
    <row r="769" spans="1:7" ht="57.75" customHeight="1">
      <c r="A769" s="9">
        <f t="shared" si="22"/>
        <v>0</v>
      </c>
      <c r="B769" s="9">
        <v>0</v>
      </c>
      <c r="C769" s="10">
        <v>16132000</v>
      </c>
      <c r="D769" s="11" t="s">
        <v>47</v>
      </c>
      <c r="E769" s="10" t="s">
        <v>1558</v>
      </c>
      <c r="F769" s="11" t="s">
        <v>1559</v>
      </c>
      <c r="G769" s="35" t="str">
        <f t="shared" si="23"/>
        <v>19</v>
      </c>
    </row>
    <row r="770" spans="1:8" ht="57.75" customHeight="1">
      <c r="A770" s="9">
        <f t="shared" si="22"/>
        <v>0</v>
      </c>
      <c r="B770" s="9">
        <v>0</v>
      </c>
      <c r="C770" s="10">
        <v>145000</v>
      </c>
      <c r="D770" s="11" t="s">
        <v>42</v>
      </c>
      <c r="E770" s="10" t="s">
        <v>1560</v>
      </c>
      <c r="F770" s="11" t="s">
        <v>1561</v>
      </c>
      <c r="G770" s="35" t="str">
        <f t="shared" si="23"/>
        <v>19</v>
      </c>
      <c r="H770" s="4"/>
    </row>
    <row r="771" spans="1:7" ht="57.75" customHeight="1">
      <c r="A771" s="9">
        <f t="shared" si="22"/>
        <v>0</v>
      </c>
      <c r="B771" s="9">
        <v>0</v>
      </c>
      <c r="C771" s="10">
        <v>476500</v>
      </c>
      <c r="D771" s="11" t="s">
        <v>42</v>
      </c>
      <c r="E771" s="10" t="s">
        <v>1562</v>
      </c>
      <c r="F771" s="11" t="s">
        <v>1563</v>
      </c>
      <c r="G771" s="35" t="str">
        <f t="shared" si="23"/>
        <v>19</v>
      </c>
    </row>
    <row r="772" spans="1:7" ht="57.75" customHeight="1">
      <c r="A772" s="9">
        <f t="shared" si="22"/>
        <v>0</v>
      </c>
      <c r="B772" s="9">
        <v>0</v>
      </c>
      <c r="C772" s="10">
        <v>541500</v>
      </c>
      <c r="D772" s="11" t="s">
        <v>42</v>
      </c>
      <c r="E772" s="10" t="s">
        <v>1564</v>
      </c>
      <c r="F772" s="11" t="s">
        <v>1565</v>
      </c>
      <c r="G772" s="35" t="str">
        <f t="shared" si="23"/>
        <v>19</v>
      </c>
    </row>
    <row r="773" spans="1:7" ht="57.75" customHeight="1">
      <c r="A773" s="9">
        <f aca="true" t="shared" si="24" ref="A773:A836">B773*C773</f>
        <v>0</v>
      </c>
      <c r="B773" s="9">
        <v>0</v>
      </c>
      <c r="C773" s="10">
        <v>281000</v>
      </c>
      <c r="D773" s="11" t="s">
        <v>17</v>
      </c>
      <c r="E773" s="10" t="s">
        <v>1566</v>
      </c>
      <c r="F773" s="11" t="s">
        <v>1567</v>
      </c>
      <c r="G773" s="35" t="str">
        <f aca="true" t="shared" si="25" ref="G773:G836">LEFT(F773,2)</f>
        <v>19</v>
      </c>
    </row>
    <row r="774" spans="1:8" ht="57.75" customHeight="1">
      <c r="A774" s="9">
        <f t="shared" si="24"/>
        <v>0</v>
      </c>
      <c r="B774" s="9">
        <v>0</v>
      </c>
      <c r="C774" s="10">
        <v>352500</v>
      </c>
      <c r="D774" s="11" t="s">
        <v>17</v>
      </c>
      <c r="E774" s="10" t="s">
        <v>1568</v>
      </c>
      <c r="F774" s="11" t="s">
        <v>1569</v>
      </c>
      <c r="G774" s="35" t="str">
        <f t="shared" si="25"/>
        <v>19</v>
      </c>
      <c r="H774" s="4"/>
    </row>
    <row r="775" spans="1:7" ht="57.75" customHeight="1">
      <c r="A775" s="9">
        <f t="shared" si="24"/>
        <v>0</v>
      </c>
      <c r="B775" s="9">
        <v>0</v>
      </c>
      <c r="C775" s="10">
        <v>198500</v>
      </c>
      <c r="D775" s="11" t="s">
        <v>42</v>
      </c>
      <c r="E775" s="10" t="s">
        <v>1570</v>
      </c>
      <c r="F775" s="11" t="s">
        <v>1571</v>
      </c>
      <c r="G775" s="35" t="str">
        <f t="shared" si="25"/>
        <v>19</v>
      </c>
    </row>
    <row r="776" spans="1:7" ht="57.75" customHeight="1">
      <c r="A776" s="9">
        <f t="shared" si="24"/>
        <v>0</v>
      </c>
      <c r="B776" s="9">
        <v>0</v>
      </c>
      <c r="C776" s="10">
        <v>125500</v>
      </c>
      <c r="D776" s="11" t="s">
        <v>42</v>
      </c>
      <c r="E776" s="10" t="s">
        <v>1572</v>
      </c>
      <c r="F776" s="11" t="s">
        <v>1573</v>
      </c>
      <c r="G776" s="35" t="str">
        <f t="shared" si="25"/>
        <v>19</v>
      </c>
    </row>
    <row r="777" spans="1:8" ht="57.75" customHeight="1">
      <c r="A777" s="9">
        <f t="shared" si="24"/>
        <v>0</v>
      </c>
      <c r="B777" s="9">
        <v>0</v>
      </c>
      <c r="C777" s="10">
        <v>65800</v>
      </c>
      <c r="D777" s="11" t="s">
        <v>42</v>
      </c>
      <c r="E777" s="10" t="s">
        <v>1574</v>
      </c>
      <c r="F777" s="11" t="s">
        <v>1575</v>
      </c>
      <c r="G777" s="35" t="str">
        <f t="shared" si="25"/>
        <v>19</v>
      </c>
      <c r="H777" s="4"/>
    </row>
    <row r="778" spans="1:7" ht="57.75" customHeight="1">
      <c r="A778" s="9">
        <f t="shared" si="24"/>
        <v>0</v>
      </c>
      <c r="B778" s="9">
        <v>0</v>
      </c>
      <c r="C778" s="10">
        <v>16080000</v>
      </c>
      <c r="D778" s="11" t="s">
        <v>47</v>
      </c>
      <c r="E778" s="10" t="s">
        <v>1576</v>
      </c>
      <c r="F778" s="11" t="s">
        <v>1577</v>
      </c>
      <c r="G778" s="35" t="str">
        <f t="shared" si="25"/>
        <v>19</v>
      </c>
    </row>
    <row r="779" spans="1:8" ht="57.75" customHeight="1">
      <c r="A779" s="9">
        <f t="shared" si="24"/>
        <v>0</v>
      </c>
      <c r="B779" s="9">
        <v>0</v>
      </c>
      <c r="C779" s="10">
        <v>275500</v>
      </c>
      <c r="D779" s="11" t="s">
        <v>42</v>
      </c>
      <c r="E779" s="10" t="s">
        <v>1578</v>
      </c>
      <c r="F779" s="11" t="s">
        <v>1579</v>
      </c>
      <c r="G779" s="35" t="str">
        <f t="shared" si="25"/>
        <v>20</v>
      </c>
      <c r="H779" s="4"/>
    </row>
    <row r="780" spans="1:7" ht="57.75" customHeight="1">
      <c r="A780" s="9">
        <f t="shared" si="24"/>
        <v>0</v>
      </c>
      <c r="B780" s="9">
        <v>0</v>
      </c>
      <c r="C780" s="10">
        <v>317500</v>
      </c>
      <c r="D780" s="11" t="s">
        <v>42</v>
      </c>
      <c r="E780" s="10" t="s">
        <v>1580</v>
      </c>
      <c r="F780" s="11" t="s">
        <v>1581</v>
      </c>
      <c r="G780" s="35" t="str">
        <f t="shared" si="25"/>
        <v>20</v>
      </c>
    </row>
    <row r="781" spans="1:7" ht="57.75" customHeight="1">
      <c r="A781" s="9">
        <f t="shared" si="24"/>
        <v>0</v>
      </c>
      <c r="B781" s="9">
        <v>0</v>
      </c>
      <c r="C781" s="10">
        <v>319500</v>
      </c>
      <c r="D781" s="11" t="s">
        <v>42</v>
      </c>
      <c r="E781" s="10" t="s">
        <v>1582</v>
      </c>
      <c r="F781" s="11" t="s">
        <v>1583</v>
      </c>
      <c r="G781" s="35" t="str">
        <f t="shared" si="25"/>
        <v>20</v>
      </c>
    </row>
    <row r="782" spans="1:7" ht="57.75" customHeight="1">
      <c r="A782" s="9">
        <f t="shared" si="24"/>
        <v>0</v>
      </c>
      <c r="B782" s="9">
        <v>0</v>
      </c>
      <c r="C782" s="10">
        <v>317000</v>
      </c>
      <c r="D782" s="11" t="s">
        <v>42</v>
      </c>
      <c r="E782" s="10" t="s">
        <v>1584</v>
      </c>
      <c r="F782" s="11" t="s">
        <v>1585</v>
      </c>
      <c r="G782" s="35" t="str">
        <f t="shared" si="25"/>
        <v>20</v>
      </c>
    </row>
    <row r="783" spans="1:8" ht="57.75" customHeight="1">
      <c r="A783" s="9">
        <f t="shared" si="24"/>
        <v>0</v>
      </c>
      <c r="B783" s="9">
        <v>0</v>
      </c>
      <c r="C783" s="10">
        <v>313000</v>
      </c>
      <c r="D783" s="11" t="s">
        <v>42</v>
      </c>
      <c r="E783" s="10" t="s">
        <v>1586</v>
      </c>
      <c r="F783" s="11" t="s">
        <v>1587</v>
      </c>
      <c r="G783" s="35" t="str">
        <f t="shared" si="25"/>
        <v>20</v>
      </c>
      <c r="H783" s="4"/>
    </row>
    <row r="784" spans="1:7" ht="57.75" customHeight="1">
      <c r="A784" s="9">
        <f t="shared" si="24"/>
        <v>0</v>
      </c>
      <c r="B784" s="9">
        <v>0</v>
      </c>
      <c r="C784" s="10">
        <v>309000</v>
      </c>
      <c r="D784" s="11" t="s">
        <v>42</v>
      </c>
      <c r="E784" s="10" t="s">
        <v>1588</v>
      </c>
      <c r="F784" s="11" t="s">
        <v>1589</v>
      </c>
      <c r="G784" s="35" t="str">
        <f t="shared" si="25"/>
        <v>20</v>
      </c>
    </row>
    <row r="785" spans="1:7" ht="57.75" customHeight="1">
      <c r="A785" s="9">
        <f t="shared" si="24"/>
        <v>0</v>
      </c>
      <c r="B785" s="9">
        <v>0</v>
      </c>
      <c r="C785" s="10">
        <v>286000</v>
      </c>
      <c r="D785" s="11" t="s">
        <v>42</v>
      </c>
      <c r="E785" s="10" t="s">
        <v>1590</v>
      </c>
      <c r="F785" s="11" t="s">
        <v>1591</v>
      </c>
      <c r="G785" s="35" t="str">
        <f t="shared" si="25"/>
        <v>20</v>
      </c>
    </row>
    <row r="786" spans="1:7" ht="57.75" customHeight="1">
      <c r="A786" s="9">
        <f t="shared" si="24"/>
        <v>0</v>
      </c>
      <c r="B786" s="9">
        <v>0</v>
      </c>
      <c r="C786" s="10">
        <v>310500</v>
      </c>
      <c r="D786" s="11" t="s">
        <v>42</v>
      </c>
      <c r="E786" s="10" t="s">
        <v>1592</v>
      </c>
      <c r="F786" s="11" t="s">
        <v>1593</v>
      </c>
      <c r="G786" s="35" t="str">
        <f t="shared" si="25"/>
        <v>20</v>
      </c>
    </row>
    <row r="787" spans="1:8" ht="57.75" customHeight="1">
      <c r="A787" s="9">
        <f t="shared" si="24"/>
        <v>0</v>
      </c>
      <c r="B787" s="9">
        <v>0</v>
      </c>
      <c r="C787" s="10">
        <v>140000</v>
      </c>
      <c r="D787" s="11" t="s">
        <v>42</v>
      </c>
      <c r="E787" s="10" t="s">
        <v>1594</v>
      </c>
      <c r="F787" s="11" t="s">
        <v>1595</v>
      </c>
      <c r="G787" s="35" t="str">
        <f t="shared" si="25"/>
        <v>20</v>
      </c>
      <c r="H787" s="4"/>
    </row>
    <row r="788" spans="1:7" ht="57.75" customHeight="1">
      <c r="A788" s="9">
        <f t="shared" si="24"/>
        <v>0</v>
      </c>
      <c r="B788" s="9">
        <v>0</v>
      </c>
      <c r="C788" s="10">
        <v>274000</v>
      </c>
      <c r="D788" s="11" t="s">
        <v>42</v>
      </c>
      <c r="E788" s="10" t="s">
        <v>1596</v>
      </c>
      <c r="F788" s="11" t="s">
        <v>1597</v>
      </c>
      <c r="G788" s="35" t="str">
        <f t="shared" si="25"/>
        <v>20</v>
      </c>
    </row>
    <row r="789" spans="1:7" ht="57.75" customHeight="1">
      <c r="A789" s="9">
        <f t="shared" si="24"/>
        <v>0</v>
      </c>
      <c r="B789" s="9">
        <v>0</v>
      </c>
      <c r="C789" s="10">
        <v>271500</v>
      </c>
      <c r="D789" s="11" t="s">
        <v>42</v>
      </c>
      <c r="E789" s="10" t="s">
        <v>1598</v>
      </c>
      <c r="F789" s="11" t="s">
        <v>1599</v>
      </c>
      <c r="G789" s="35" t="str">
        <f t="shared" si="25"/>
        <v>20</v>
      </c>
    </row>
    <row r="790" spans="1:7" ht="57.75" customHeight="1">
      <c r="A790" s="9">
        <f t="shared" si="24"/>
        <v>0</v>
      </c>
      <c r="B790" s="9">
        <v>0</v>
      </c>
      <c r="C790" s="10">
        <v>266000</v>
      </c>
      <c r="D790" s="11" t="s">
        <v>42</v>
      </c>
      <c r="E790" s="10" t="s">
        <v>1600</v>
      </c>
      <c r="F790" s="11" t="s">
        <v>1601</v>
      </c>
      <c r="G790" s="35" t="str">
        <f t="shared" si="25"/>
        <v>20</v>
      </c>
    </row>
    <row r="791" spans="1:8" ht="57.75" customHeight="1">
      <c r="A791" s="9">
        <f t="shared" si="24"/>
        <v>0</v>
      </c>
      <c r="B791" s="9">
        <v>0</v>
      </c>
      <c r="C791" s="10">
        <v>265000</v>
      </c>
      <c r="D791" s="11" t="s">
        <v>42</v>
      </c>
      <c r="E791" s="10" t="s">
        <v>1602</v>
      </c>
      <c r="F791" s="11" t="s">
        <v>1603</v>
      </c>
      <c r="G791" s="35" t="str">
        <f t="shared" si="25"/>
        <v>20</v>
      </c>
      <c r="H791" s="4"/>
    </row>
    <row r="792" spans="1:7" ht="57.75" customHeight="1">
      <c r="A792" s="9">
        <f t="shared" si="24"/>
        <v>0</v>
      </c>
      <c r="B792" s="9">
        <v>0</v>
      </c>
      <c r="C792" s="10">
        <v>239500</v>
      </c>
      <c r="D792" s="11" t="s">
        <v>42</v>
      </c>
      <c r="E792" s="10" t="s">
        <v>1604</v>
      </c>
      <c r="F792" s="11" t="s">
        <v>1605</v>
      </c>
      <c r="G792" s="35" t="str">
        <f t="shared" si="25"/>
        <v>20</v>
      </c>
    </row>
    <row r="793" spans="1:7" ht="57.75" customHeight="1">
      <c r="A793" s="9">
        <f t="shared" si="24"/>
        <v>0</v>
      </c>
      <c r="B793" s="9">
        <v>0</v>
      </c>
      <c r="C793" s="10">
        <v>259000</v>
      </c>
      <c r="D793" s="11" t="s">
        <v>42</v>
      </c>
      <c r="E793" s="10" t="s">
        <v>1606</v>
      </c>
      <c r="F793" s="11" t="s">
        <v>1607</v>
      </c>
      <c r="G793" s="35" t="str">
        <f t="shared" si="25"/>
        <v>20</v>
      </c>
    </row>
    <row r="794" spans="1:7" ht="57.75" customHeight="1">
      <c r="A794" s="9">
        <f t="shared" si="24"/>
        <v>0</v>
      </c>
      <c r="B794" s="9">
        <v>0</v>
      </c>
      <c r="C794" s="10">
        <v>261000</v>
      </c>
      <c r="D794" s="11" t="s">
        <v>42</v>
      </c>
      <c r="E794" s="10" t="s">
        <v>1608</v>
      </c>
      <c r="F794" s="11" t="s">
        <v>1609</v>
      </c>
      <c r="G794" s="35" t="str">
        <f t="shared" si="25"/>
        <v>20</v>
      </c>
    </row>
    <row r="795" spans="1:8" ht="57.75" customHeight="1">
      <c r="A795" s="9">
        <f t="shared" si="24"/>
        <v>0</v>
      </c>
      <c r="B795" s="9">
        <v>0</v>
      </c>
      <c r="C795" s="10">
        <v>264500</v>
      </c>
      <c r="D795" s="11" t="s">
        <v>42</v>
      </c>
      <c r="E795" s="10" t="s">
        <v>1610</v>
      </c>
      <c r="F795" s="11" t="s">
        <v>1611</v>
      </c>
      <c r="G795" s="35" t="str">
        <f t="shared" si="25"/>
        <v>20</v>
      </c>
      <c r="H795" s="4"/>
    </row>
    <row r="796" spans="1:7" ht="57.75" customHeight="1">
      <c r="A796" s="9">
        <f t="shared" si="24"/>
        <v>0</v>
      </c>
      <c r="B796" s="9">
        <v>0</v>
      </c>
      <c r="C796" s="10">
        <v>262500</v>
      </c>
      <c r="D796" s="11" t="s">
        <v>42</v>
      </c>
      <c r="E796" s="10" t="s">
        <v>1612</v>
      </c>
      <c r="F796" s="11" t="s">
        <v>1613</v>
      </c>
      <c r="G796" s="35" t="str">
        <f t="shared" si="25"/>
        <v>20</v>
      </c>
    </row>
    <row r="797" spans="1:8" ht="57.75" customHeight="1">
      <c r="A797" s="9">
        <f t="shared" si="24"/>
        <v>0</v>
      </c>
      <c r="B797" s="9">
        <v>0</v>
      </c>
      <c r="C797" s="10">
        <v>353500</v>
      </c>
      <c r="D797" s="11" t="s">
        <v>42</v>
      </c>
      <c r="E797" s="10" t="s">
        <v>1614</v>
      </c>
      <c r="F797" s="11" t="s">
        <v>1615</v>
      </c>
      <c r="G797" s="35" t="str">
        <f t="shared" si="25"/>
        <v>20</v>
      </c>
      <c r="H797" s="4"/>
    </row>
    <row r="798" spans="1:7" ht="57.75" customHeight="1">
      <c r="A798" s="9">
        <f t="shared" si="24"/>
        <v>0</v>
      </c>
      <c r="B798" s="9">
        <v>0</v>
      </c>
      <c r="C798" s="10">
        <v>364500</v>
      </c>
      <c r="D798" s="11" t="s">
        <v>42</v>
      </c>
      <c r="E798" s="10" t="s">
        <v>1616</v>
      </c>
      <c r="F798" s="11" t="s">
        <v>1617</v>
      </c>
      <c r="G798" s="35" t="str">
        <f t="shared" si="25"/>
        <v>20</v>
      </c>
    </row>
    <row r="799" spans="1:7" ht="57.75" customHeight="1">
      <c r="A799" s="9">
        <f t="shared" si="24"/>
        <v>0</v>
      </c>
      <c r="B799" s="9">
        <v>0</v>
      </c>
      <c r="C799" s="10">
        <v>326500</v>
      </c>
      <c r="D799" s="11" t="s">
        <v>42</v>
      </c>
      <c r="E799" s="10" t="s">
        <v>1618</v>
      </c>
      <c r="F799" s="11" t="s">
        <v>1619</v>
      </c>
      <c r="G799" s="35" t="str">
        <f t="shared" si="25"/>
        <v>20</v>
      </c>
    </row>
    <row r="800" spans="1:8" ht="57.75" customHeight="1">
      <c r="A800" s="9">
        <f t="shared" si="24"/>
        <v>0</v>
      </c>
      <c r="B800" s="9">
        <v>0</v>
      </c>
      <c r="C800" s="10">
        <v>153500</v>
      </c>
      <c r="D800" s="11" t="s">
        <v>42</v>
      </c>
      <c r="E800" s="10" t="s">
        <v>1620</v>
      </c>
      <c r="F800" s="11" t="s">
        <v>1621</v>
      </c>
      <c r="G800" s="35" t="str">
        <f t="shared" si="25"/>
        <v>20</v>
      </c>
      <c r="H800" s="4"/>
    </row>
    <row r="801" spans="1:7" ht="57.75" customHeight="1">
      <c r="A801" s="9">
        <f t="shared" si="24"/>
        <v>0</v>
      </c>
      <c r="B801" s="9">
        <v>0</v>
      </c>
      <c r="C801" s="10">
        <v>264500</v>
      </c>
      <c r="D801" s="11" t="s">
        <v>42</v>
      </c>
      <c r="E801" s="10" t="s">
        <v>1622</v>
      </c>
      <c r="F801" s="11" t="s">
        <v>1623</v>
      </c>
      <c r="G801" s="35" t="str">
        <f t="shared" si="25"/>
        <v>20</v>
      </c>
    </row>
    <row r="802" spans="1:7" ht="57.75" customHeight="1">
      <c r="A802" s="9">
        <f t="shared" si="24"/>
        <v>0</v>
      </c>
      <c r="B802" s="9">
        <v>0</v>
      </c>
      <c r="C802" s="10">
        <v>160000</v>
      </c>
      <c r="D802" s="11" t="s">
        <v>42</v>
      </c>
      <c r="E802" s="10" t="s">
        <v>1624</v>
      </c>
      <c r="F802" s="11" t="s">
        <v>1625</v>
      </c>
      <c r="G802" s="35" t="str">
        <f t="shared" si="25"/>
        <v>21</v>
      </c>
    </row>
    <row r="803" spans="1:8" ht="57.75" customHeight="1">
      <c r="A803" s="9">
        <f t="shared" si="24"/>
        <v>0</v>
      </c>
      <c r="B803" s="9">
        <v>0</v>
      </c>
      <c r="C803" s="10">
        <v>155000</v>
      </c>
      <c r="D803" s="11" t="s">
        <v>42</v>
      </c>
      <c r="E803" s="10" t="s">
        <v>1626</v>
      </c>
      <c r="F803" s="11" t="s">
        <v>1627</v>
      </c>
      <c r="G803" s="35" t="str">
        <f t="shared" si="25"/>
        <v>21</v>
      </c>
      <c r="H803" s="4"/>
    </row>
    <row r="804" spans="1:7" ht="57.75" customHeight="1">
      <c r="A804" s="9">
        <f t="shared" si="24"/>
        <v>0</v>
      </c>
      <c r="B804" s="9">
        <v>0</v>
      </c>
      <c r="C804" s="10">
        <v>177500</v>
      </c>
      <c r="D804" s="11" t="s">
        <v>42</v>
      </c>
      <c r="E804" s="10" t="s">
        <v>1628</v>
      </c>
      <c r="F804" s="11" t="s">
        <v>1629</v>
      </c>
      <c r="G804" s="35" t="str">
        <f t="shared" si="25"/>
        <v>21</v>
      </c>
    </row>
    <row r="805" spans="1:7" ht="57.75" customHeight="1">
      <c r="A805" s="9">
        <f t="shared" si="24"/>
        <v>0</v>
      </c>
      <c r="B805" s="9">
        <v>0</v>
      </c>
      <c r="C805" s="10">
        <v>173000</v>
      </c>
      <c r="D805" s="11" t="s">
        <v>42</v>
      </c>
      <c r="E805" s="10" t="s">
        <v>1630</v>
      </c>
      <c r="F805" s="11" t="s">
        <v>1631</v>
      </c>
      <c r="G805" s="35" t="str">
        <f t="shared" si="25"/>
        <v>21</v>
      </c>
    </row>
    <row r="806" spans="1:7" ht="57.75" customHeight="1">
      <c r="A806" s="9">
        <f t="shared" si="24"/>
        <v>0</v>
      </c>
      <c r="B806" s="9">
        <v>0</v>
      </c>
      <c r="C806" s="10">
        <v>251000</v>
      </c>
      <c r="D806" s="11" t="s">
        <v>42</v>
      </c>
      <c r="E806" s="10" t="s">
        <v>1632</v>
      </c>
      <c r="F806" s="11" t="s">
        <v>1633</v>
      </c>
      <c r="G806" s="35" t="str">
        <f t="shared" si="25"/>
        <v>21</v>
      </c>
    </row>
    <row r="807" spans="1:8" ht="57.75" customHeight="1">
      <c r="A807" s="9">
        <f t="shared" si="24"/>
        <v>0</v>
      </c>
      <c r="B807" s="9">
        <v>0</v>
      </c>
      <c r="C807" s="10">
        <v>198500</v>
      </c>
      <c r="D807" s="11" t="s">
        <v>42</v>
      </c>
      <c r="E807" s="10" t="s">
        <v>1634</v>
      </c>
      <c r="F807" s="11" t="s">
        <v>1635</v>
      </c>
      <c r="G807" s="35" t="str">
        <f t="shared" si="25"/>
        <v>21</v>
      </c>
      <c r="H807" s="4"/>
    </row>
    <row r="808" spans="1:8" ht="57.75" customHeight="1">
      <c r="A808" s="9">
        <f t="shared" si="24"/>
        <v>0</v>
      </c>
      <c r="B808" s="9">
        <v>0</v>
      </c>
      <c r="C808" s="10">
        <v>193500</v>
      </c>
      <c r="D808" s="11" t="s">
        <v>42</v>
      </c>
      <c r="E808" s="10" t="s">
        <v>1636</v>
      </c>
      <c r="F808" s="11" t="s">
        <v>1637</v>
      </c>
      <c r="G808" s="35" t="str">
        <f t="shared" si="25"/>
        <v>21</v>
      </c>
      <c r="H808" s="4"/>
    </row>
    <row r="809" spans="1:7" ht="57.75" customHeight="1">
      <c r="A809" s="9">
        <f t="shared" si="24"/>
        <v>0</v>
      </c>
      <c r="B809" s="9">
        <v>0</v>
      </c>
      <c r="C809" s="10">
        <v>199000</v>
      </c>
      <c r="D809" s="11" t="s">
        <v>42</v>
      </c>
      <c r="E809" s="10" t="s">
        <v>1638</v>
      </c>
      <c r="F809" s="11" t="s">
        <v>1639</v>
      </c>
      <c r="G809" s="35" t="str">
        <f t="shared" si="25"/>
        <v>21</v>
      </c>
    </row>
    <row r="810" spans="1:8" ht="57.75" customHeight="1">
      <c r="A810" s="9">
        <f t="shared" si="24"/>
        <v>0</v>
      </c>
      <c r="B810" s="9">
        <v>0</v>
      </c>
      <c r="C810" s="10">
        <v>261000</v>
      </c>
      <c r="D810" s="11" t="s">
        <v>42</v>
      </c>
      <c r="E810" s="10" t="s">
        <v>1640</v>
      </c>
      <c r="F810" s="11" t="s">
        <v>1641</v>
      </c>
      <c r="G810" s="35" t="str">
        <f t="shared" si="25"/>
        <v>21</v>
      </c>
      <c r="H810" s="4"/>
    </row>
    <row r="811" spans="1:7" ht="57.75" customHeight="1">
      <c r="A811" s="9">
        <f t="shared" si="24"/>
        <v>0</v>
      </c>
      <c r="B811" s="9">
        <v>0</v>
      </c>
      <c r="C811" s="10">
        <v>207000</v>
      </c>
      <c r="D811" s="11" t="s">
        <v>42</v>
      </c>
      <c r="E811" s="10" t="s">
        <v>1642</v>
      </c>
      <c r="F811" s="11" t="s">
        <v>1643</v>
      </c>
      <c r="G811" s="35" t="str">
        <f t="shared" si="25"/>
        <v>21</v>
      </c>
    </row>
    <row r="812" spans="1:8" ht="57.75" customHeight="1">
      <c r="A812" s="9">
        <f t="shared" si="24"/>
        <v>0</v>
      </c>
      <c r="B812" s="9">
        <v>0</v>
      </c>
      <c r="C812" s="10">
        <v>202000</v>
      </c>
      <c r="D812" s="11" t="s">
        <v>42</v>
      </c>
      <c r="E812" s="10" t="s">
        <v>1644</v>
      </c>
      <c r="F812" s="11" t="s">
        <v>1645</v>
      </c>
      <c r="G812" s="35" t="str">
        <f t="shared" si="25"/>
        <v>21</v>
      </c>
      <c r="H812" s="4"/>
    </row>
    <row r="813" spans="1:7" ht="57.75" customHeight="1">
      <c r="A813" s="9">
        <f t="shared" si="24"/>
        <v>0</v>
      </c>
      <c r="B813" s="9">
        <v>0</v>
      </c>
      <c r="C813" s="10">
        <v>218000</v>
      </c>
      <c r="D813" s="11" t="s">
        <v>42</v>
      </c>
      <c r="E813" s="10" t="s">
        <v>1646</v>
      </c>
      <c r="F813" s="11" t="s">
        <v>1647</v>
      </c>
      <c r="G813" s="35" t="str">
        <f t="shared" si="25"/>
        <v>21</v>
      </c>
    </row>
    <row r="814" spans="1:8" ht="57.75" customHeight="1">
      <c r="A814" s="9">
        <f t="shared" si="24"/>
        <v>0</v>
      </c>
      <c r="B814" s="9">
        <v>0</v>
      </c>
      <c r="C814" s="10">
        <v>34000</v>
      </c>
      <c r="D814" s="11" t="s">
        <v>42</v>
      </c>
      <c r="E814" s="10" t="s">
        <v>1648</v>
      </c>
      <c r="F814" s="11" t="s">
        <v>1649</v>
      </c>
      <c r="G814" s="35" t="str">
        <f t="shared" si="25"/>
        <v>21</v>
      </c>
      <c r="H814" s="4"/>
    </row>
    <row r="815" spans="1:7" ht="57.75" customHeight="1">
      <c r="A815" s="9">
        <f t="shared" si="24"/>
        <v>0</v>
      </c>
      <c r="B815" s="9">
        <v>0</v>
      </c>
      <c r="C815" s="10">
        <v>26300</v>
      </c>
      <c r="D815" s="11" t="s">
        <v>42</v>
      </c>
      <c r="E815" s="10" t="s">
        <v>1650</v>
      </c>
      <c r="F815" s="11" t="s">
        <v>1651</v>
      </c>
      <c r="G815" s="35" t="str">
        <f t="shared" si="25"/>
        <v>21</v>
      </c>
    </row>
    <row r="816" spans="1:8" ht="57.75" customHeight="1">
      <c r="A816" s="9">
        <f t="shared" si="24"/>
        <v>0</v>
      </c>
      <c r="B816" s="9">
        <v>0</v>
      </c>
      <c r="C816" s="10">
        <v>193000</v>
      </c>
      <c r="D816" s="11" t="s">
        <v>42</v>
      </c>
      <c r="E816" s="10" t="s">
        <v>1652</v>
      </c>
      <c r="F816" s="11" t="s">
        <v>1653</v>
      </c>
      <c r="G816" s="35" t="str">
        <f t="shared" si="25"/>
        <v>21</v>
      </c>
      <c r="H816" s="4"/>
    </row>
    <row r="817" spans="1:7" ht="57.75" customHeight="1">
      <c r="A817" s="9">
        <f t="shared" si="24"/>
        <v>0</v>
      </c>
      <c r="B817" s="9">
        <v>0</v>
      </c>
      <c r="C817" s="10">
        <v>231500</v>
      </c>
      <c r="D817" s="11" t="s">
        <v>42</v>
      </c>
      <c r="E817" s="10" t="s">
        <v>1654</v>
      </c>
      <c r="F817" s="11" t="s">
        <v>1655</v>
      </c>
      <c r="G817" s="35" t="str">
        <f t="shared" si="25"/>
        <v>21</v>
      </c>
    </row>
    <row r="818" spans="1:8" ht="57.75" customHeight="1">
      <c r="A818" s="9">
        <f t="shared" si="24"/>
        <v>0</v>
      </c>
      <c r="B818" s="9">
        <v>0</v>
      </c>
      <c r="C818" s="10">
        <v>231500</v>
      </c>
      <c r="D818" s="11" t="s">
        <v>42</v>
      </c>
      <c r="E818" s="10" t="s">
        <v>1656</v>
      </c>
      <c r="F818" s="11" t="s">
        <v>1657</v>
      </c>
      <c r="G818" s="35" t="str">
        <f t="shared" si="25"/>
        <v>21</v>
      </c>
      <c r="H818" s="4"/>
    </row>
    <row r="819" spans="1:7" ht="57.75" customHeight="1">
      <c r="A819" s="9">
        <f t="shared" si="24"/>
        <v>0</v>
      </c>
      <c r="B819" s="9">
        <v>0</v>
      </c>
      <c r="C819" s="10">
        <v>193000</v>
      </c>
      <c r="D819" s="11" t="s">
        <v>42</v>
      </c>
      <c r="E819" s="10" t="s">
        <v>1658</v>
      </c>
      <c r="F819" s="11" t="s">
        <v>1659</v>
      </c>
      <c r="G819" s="35" t="str">
        <f t="shared" si="25"/>
        <v>21</v>
      </c>
    </row>
    <row r="820" spans="1:8" ht="57.75" customHeight="1">
      <c r="A820" s="9">
        <f t="shared" si="24"/>
        <v>0</v>
      </c>
      <c r="B820" s="9">
        <v>0</v>
      </c>
      <c r="C820" s="10">
        <v>221000</v>
      </c>
      <c r="D820" s="11" t="s">
        <v>42</v>
      </c>
      <c r="E820" s="10" t="s">
        <v>1660</v>
      </c>
      <c r="F820" s="11" t="s">
        <v>1661</v>
      </c>
      <c r="G820" s="35" t="str">
        <f t="shared" si="25"/>
        <v>21</v>
      </c>
      <c r="H820" s="4"/>
    </row>
    <row r="821" spans="1:7" ht="57.75" customHeight="1">
      <c r="A821" s="9">
        <f t="shared" si="24"/>
        <v>0</v>
      </c>
      <c r="B821" s="9">
        <v>0</v>
      </c>
      <c r="C821" s="10">
        <v>251000</v>
      </c>
      <c r="D821" s="11" t="s">
        <v>165</v>
      </c>
      <c r="E821" s="10" t="s">
        <v>1662</v>
      </c>
      <c r="F821" s="11" t="s">
        <v>1663</v>
      </c>
      <c r="G821" s="35" t="str">
        <f t="shared" si="25"/>
        <v>21</v>
      </c>
    </row>
    <row r="822" spans="1:7" ht="57.75" customHeight="1">
      <c r="A822" s="9">
        <f t="shared" si="24"/>
        <v>0</v>
      </c>
      <c r="B822" s="9">
        <v>0</v>
      </c>
      <c r="C822" s="10">
        <v>1053000</v>
      </c>
      <c r="D822" s="11" t="s">
        <v>42</v>
      </c>
      <c r="E822" s="10" t="s">
        <v>1664</v>
      </c>
      <c r="F822" s="11" t="s">
        <v>1665</v>
      </c>
      <c r="G822" s="35" t="str">
        <f t="shared" si="25"/>
        <v>22</v>
      </c>
    </row>
    <row r="823" spans="1:8" ht="57.75" customHeight="1">
      <c r="A823" s="9">
        <f t="shared" si="24"/>
        <v>0</v>
      </c>
      <c r="B823" s="9">
        <v>0</v>
      </c>
      <c r="C823" s="10">
        <v>722500</v>
      </c>
      <c r="D823" s="11" t="s">
        <v>42</v>
      </c>
      <c r="E823" s="10" t="s">
        <v>1666</v>
      </c>
      <c r="F823" s="11" t="s">
        <v>1667</v>
      </c>
      <c r="G823" s="35" t="str">
        <f t="shared" si="25"/>
        <v>22</v>
      </c>
      <c r="H823" s="4"/>
    </row>
    <row r="824" spans="1:8" ht="57.75" customHeight="1">
      <c r="A824" s="9">
        <f t="shared" si="24"/>
        <v>0</v>
      </c>
      <c r="B824" s="9">
        <v>0</v>
      </c>
      <c r="C824" s="10">
        <v>720500</v>
      </c>
      <c r="D824" s="11" t="s">
        <v>42</v>
      </c>
      <c r="E824" s="10" t="s">
        <v>1668</v>
      </c>
      <c r="F824" s="11" t="s">
        <v>1669</v>
      </c>
      <c r="G824" s="35" t="str">
        <f t="shared" si="25"/>
        <v>22</v>
      </c>
      <c r="H824" s="4"/>
    </row>
    <row r="825" spans="1:7" ht="57.75" customHeight="1">
      <c r="A825" s="9">
        <f t="shared" si="24"/>
        <v>0</v>
      </c>
      <c r="B825" s="9">
        <v>0</v>
      </c>
      <c r="C825" s="10">
        <v>294500</v>
      </c>
      <c r="D825" s="11" t="s">
        <v>42</v>
      </c>
      <c r="E825" s="10" t="s">
        <v>1670</v>
      </c>
      <c r="F825" s="11" t="s">
        <v>1671</v>
      </c>
      <c r="G825" s="35" t="str">
        <f t="shared" si="25"/>
        <v>22</v>
      </c>
    </row>
    <row r="826" spans="1:8" ht="57.75" customHeight="1">
      <c r="A826" s="9">
        <f t="shared" si="24"/>
        <v>0</v>
      </c>
      <c r="B826" s="9">
        <v>0</v>
      </c>
      <c r="C826" s="10">
        <v>423000</v>
      </c>
      <c r="D826" s="11" t="s">
        <v>42</v>
      </c>
      <c r="E826" s="10" t="s">
        <v>1672</v>
      </c>
      <c r="F826" s="11" t="s">
        <v>1673</v>
      </c>
      <c r="G826" s="35" t="str">
        <f t="shared" si="25"/>
        <v>22</v>
      </c>
      <c r="H826" s="4"/>
    </row>
    <row r="827" spans="1:7" ht="57.75" customHeight="1">
      <c r="A827" s="9">
        <f t="shared" si="24"/>
        <v>0</v>
      </c>
      <c r="B827" s="9">
        <v>0</v>
      </c>
      <c r="C827" s="10">
        <v>685500</v>
      </c>
      <c r="D827" s="11" t="s">
        <v>42</v>
      </c>
      <c r="E827" s="10" t="s">
        <v>1674</v>
      </c>
      <c r="F827" s="11" t="s">
        <v>1675</v>
      </c>
      <c r="G827" s="35" t="str">
        <f t="shared" si="25"/>
        <v>22</v>
      </c>
    </row>
    <row r="828" spans="1:7" ht="57.75" customHeight="1">
      <c r="A828" s="9">
        <f t="shared" si="24"/>
        <v>0</v>
      </c>
      <c r="B828" s="9">
        <v>0</v>
      </c>
      <c r="C828" s="10">
        <v>450500</v>
      </c>
      <c r="D828" s="11" t="s">
        <v>42</v>
      </c>
      <c r="E828" s="10" t="s">
        <v>1676</v>
      </c>
      <c r="F828" s="11" t="s">
        <v>1677</v>
      </c>
      <c r="G828" s="35" t="str">
        <f t="shared" si="25"/>
        <v>22</v>
      </c>
    </row>
    <row r="829" spans="1:8" ht="57.75" customHeight="1">
      <c r="A829" s="9">
        <f t="shared" si="24"/>
        <v>0</v>
      </c>
      <c r="B829" s="9">
        <v>0</v>
      </c>
      <c r="C829" s="10">
        <v>595000</v>
      </c>
      <c r="D829" s="11" t="s">
        <v>42</v>
      </c>
      <c r="E829" s="10" t="s">
        <v>1678</v>
      </c>
      <c r="F829" s="11" t="s">
        <v>1679</v>
      </c>
      <c r="G829" s="35" t="str">
        <f t="shared" si="25"/>
        <v>22</v>
      </c>
      <c r="H829" s="4"/>
    </row>
    <row r="830" spans="1:7" ht="57.75" customHeight="1">
      <c r="A830" s="9">
        <f t="shared" si="24"/>
        <v>0</v>
      </c>
      <c r="B830" s="9">
        <v>0</v>
      </c>
      <c r="C830" s="10">
        <v>529000</v>
      </c>
      <c r="D830" s="11" t="s">
        <v>42</v>
      </c>
      <c r="E830" s="10" t="s">
        <v>1680</v>
      </c>
      <c r="F830" s="11" t="s">
        <v>1681</v>
      </c>
      <c r="G830" s="35" t="str">
        <f t="shared" si="25"/>
        <v>22</v>
      </c>
    </row>
    <row r="831" spans="1:8" ht="57.75" customHeight="1">
      <c r="A831" s="9">
        <f t="shared" si="24"/>
        <v>0</v>
      </c>
      <c r="B831" s="9">
        <v>0</v>
      </c>
      <c r="C831" s="10">
        <v>570000</v>
      </c>
      <c r="D831" s="11" t="s">
        <v>42</v>
      </c>
      <c r="E831" s="10" t="s">
        <v>1682</v>
      </c>
      <c r="F831" s="11" t="s">
        <v>1683</v>
      </c>
      <c r="G831" s="35" t="str">
        <f t="shared" si="25"/>
        <v>22</v>
      </c>
      <c r="H831" s="4"/>
    </row>
    <row r="832" spans="1:7" ht="57.75" customHeight="1">
      <c r="A832" s="9">
        <f t="shared" si="24"/>
        <v>0</v>
      </c>
      <c r="B832" s="9">
        <v>0</v>
      </c>
      <c r="C832" s="10">
        <v>489500</v>
      </c>
      <c r="D832" s="11" t="s">
        <v>42</v>
      </c>
      <c r="E832" s="10" t="s">
        <v>1684</v>
      </c>
      <c r="F832" s="11" t="s">
        <v>1685</v>
      </c>
      <c r="G832" s="35" t="str">
        <f t="shared" si="25"/>
        <v>22</v>
      </c>
    </row>
    <row r="833" spans="1:8" ht="57.75" customHeight="1">
      <c r="A833" s="9">
        <f t="shared" si="24"/>
        <v>0</v>
      </c>
      <c r="B833" s="9">
        <v>0</v>
      </c>
      <c r="C833" s="10">
        <v>542000</v>
      </c>
      <c r="D833" s="11" t="s">
        <v>42</v>
      </c>
      <c r="E833" s="10" t="s">
        <v>1686</v>
      </c>
      <c r="F833" s="11" t="s">
        <v>1687</v>
      </c>
      <c r="G833" s="35" t="str">
        <f t="shared" si="25"/>
        <v>22</v>
      </c>
      <c r="H833" s="4"/>
    </row>
    <row r="834" spans="1:7" ht="57.75" customHeight="1">
      <c r="A834" s="9">
        <f t="shared" si="24"/>
        <v>0</v>
      </c>
      <c r="B834" s="9">
        <v>0</v>
      </c>
      <c r="C834" s="10">
        <v>443000</v>
      </c>
      <c r="D834" s="11" t="s">
        <v>42</v>
      </c>
      <c r="E834" s="10" t="s">
        <v>1688</v>
      </c>
      <c r="F834" s="11" t="s">
        <v>1689</v>
      </c>
      <c r="G834" s="35" t="str">
        <f t="shared" si="25"/>
        <v>22</v>
      </c>
    </row>
    <row r="835" spans="1:8" ht="57.75" customHeight="1">
      <c r="A835" s="9">
        <f t="shared" si="24"/>
        <v>0</v>
      </c>
      <c r="B835" s="9">
        <v>0</v>
      </c>
      <c r="C835" s="10">
        <v>413500</v>
      </c>
      <c r="D835" s="11" t="s">
        <v>42</v>
      </c>
      <c r="E835" s="10" t="s">
        <v>1690</v>
      </c>
      <c r="F835" s="11" t="s">
        <v>1691</v>
      </c>
      <c r="G835" s="35" t="str">
        <f t="shared" si="25"/>
        <v>22</v>
      </c>
      <c r="H835" s="4"/>
    </row>
    <row r="836" spans="1:7" ht="57.75" customHeight="1">
      <c r="A836" s="9">
        <f t="shared" si="24"/>
        <v>0</v>
      </c>
      <c r="B836" s="9">
        <v>0</v>
      </c>
      <c r="C836" s="10">
        <v>508500</v>
      </c>
      <c r="D836" s="11" t="s">
        <v>42</v>
      </c>
      <c r="E836" s="10" t="s">
        <v>1692</v>
      </c>
      <c r="F836" s="11" t="s">
        <v>1693</v>
      </c>
      <c r="G836" s="35" t="str">
        <f t="shared" si="25"/>
        <v>22</v>
      </c>
    </row>
    <row r="837" spans="1:8" ht="57.75" customHeight="1">
      <c r="A837" s="9">
        <f aca="true" t="shared" si="26" ref="A837:A900">B837*C837</f>
        <v>0</v>
      </c>
      <c r="B837" s="9">
        <v>0</v>
      </c>
      <c r="C837" s="10">
        <v>516000</v>
      </c>
      <c r="D837" s="11" t="s">
        <v>42</v>
      </c>
      <c r="E837" s="10" t="s">
        <v>1694</v>
      </c>
      <c r="F837" s="11" t="s">
        <v>1695</v>
      </c>
      <c r="G837" s="35" t="str">
        <f aca="true" t="shared" si="27" ref="G837:G900">LEFT(F837,2)</f>
        <v>22</v>
      </c>
      <c r="H837" s="4"/>
    </row>
    <row r="838" spans="1:7" ht="57.75" customHeight="1">
      <c r="A838" s="9">
        <f t="shared" si="26"/>
        <v>0</v>
      </c>
      <c r="B838" s="9">
        <v>0</v>
      </c>
      <c r="C838" s="10">
        <v>634000</v>
      </c>
      <c r="D838" s="11" t="s">
        <v>42</v>
      </c>
      <c r="E838" s="10" t="s">
        <v>1696</v>
      </c>
      <c r="F838" s="11" t="s">
        <v>1697</v>
      </c>
      <c r="G838" s="35" t="str">
        <f t="shared" si="27"/>
        <v>22</v>
      </c>
    </row>
    <row r="839" spans="1:8" ht="57.75" customHeight="1">
      <c r="A839" s="9">
        <f t="shared" si="26"/>
        <v>0</v>
      </c>
      <c r="B839" s="9">
        <v>0</v>
      </c>
      <c r="C839" s="10">
        <v>581500</v>
      </c>
      <c r="D839" s="11" t="s">
        <v>42</v>
      </c>
      <c r="E839" s="10" t="s">
        <v>1698</v>
      </c>
      <c r="F839" s="11" t="s">
        <v>1699</v>
      </c>
      <c r="G839" s="35" t="str">
        <f t="shared" si="27"/>
        <v>22</v>
      </c>
      <c r="H839" s="4"/>
    </row>
    <row r="840" spans="1:7" ht="57.75" customHeight="1">
      <c r="A840" s="9">
        <f t="shared" si="26"/>
        <v>0</v>
      </c>
      <c r="B840" s="9">
        <v>0</v>
      </c>
      <c r="C840" s="10">
        <v>595000</v>
      </c>
      <c r="D840" s="11" t="s">
        <v>42</v>
      </c>
      <c r="E840" s="10" t="s">
        <v>1700</v>
      </c>
      <c r="F840" s="11" t="s">
        <v>1701</v>
      </c>
      <c r="G840" s="35" t="str">
        <f t="shared" si="27"/>
        <v>22</v>
      </c>
    </row>
    <row r="841" spans="1:8" ht="57.75" customHeight="1">
      <c r="A841" s="9">
        <f t="shared" si="26"/>
        <v>0</v>
      </c>
      <c r="B841" s="9">
        <v>0</v>
      </c>
      <c r="C841" s="10">
        <v>581500</v>
      </c>
      <c r="D841" s="11" t="s">
        <v>42</v>
      </c>
      <c r="E841" s="10" t="s">
        <v>1702</v>
      </c>
      <c r="F841" s="11" t="s">
        <v>1703</v>
      </c>
      <c r="G841" s="35" t="str">
        <f t="shared" si="27"/>
        <v>22</v>
      </c>
      <c r="H841" s="4"/>
    </row>
    <row r="842" spans="1:7" ht="57.75" customHeight="1">
      <c r="A842" s="9">
        <f t="shared" si="26"/>
        <v>0</v>
      </c>
      <c r="B842" s="9">
        <v>0</v>
      </c>
      <c r="C842" s="10">
        <v>595000</v>
      </c>
      <c r="D842" s="11" t="s">
        <v>42</v>
      </c>
      <c r="E842" s="10" t="s">
        <v>1704</v>
      </c>
      <c r="F842" s="11" t="s">
        <v>1705</v>
      </c>
      <c r="G842" s="35" t="str">
        <f t="shared" si="27"/>
        <v>22</v>
      </c>
    </row>
    <row r="843" spans="1:7" ht="57.75" customHeight="1">
      <c r="A843" s="9">
        <f t="shared" si="26"/>
        <v>0</v>
      </c>
      <c r="B843" s="9">
        <v>0</v>
      </c>
      <c r="C843" s="10">
        <v>476500</v>
      </c>
      <c r="D843" s="11" t="s">
        <v>42</v>
      </c>
      <c r="E843" s="10" t="s">
        <v>1706</v>
      </c>
      <c r="F843" s="11" t="s">
        <v>1707</v>
      </c>
      <c r="G843" s="35" t="str">
        <f t="shared" si="27"/>
        <v>22</v>
      </c>
    </row>
    <row r="844" spans="1:7" ht="57.75" customHeight="1">
      <c r="A844" s="9">
        <f t="shared" si="26"/>
        <v>0</v>
      </c>
      <c r="B844" s="9">
        <v>0</v>
      </c>
      <c r="C844" s="10">
        <v>694000</v>
      </c>
      <c r="D844" s="11" t="s">
        <v>42</v>
      </c>
      <c r="E844" s="10" t="s">
        <v>1708</v>
      </c>
      <c r="F844" s="11" t="s">
        <v>1709</v>
      </c>
      <c r="G844" s="35" t="str">
        <f t="shared" si="27"/>
        <v>22</v>
      </c>
    </row>
    <row r="845" spans="1:8" ht="57.75" customHeight="1">
      <c r="A845" s="9">
        <f t="shared" si="26"/>
        <v>0</v>
      </c>
      <c r="B845" s="9">
        <v>0</v>
      </c>
      <c r="C845" s="10">
        <v>430500</v>
      </c>
      <c r="D845" s="11" t="s">
        <v>42</v>
      </c>
      <c r="E845" s="10" t="s">
        <v>1710</v>
      </c>
      <c r="F845" s="11" t="s">
        <v>1711</v>
      </c>
      <c r="G845" s="35" t="str">
        <f t="shared" si="27"/>
        <v>22</v>
      </c>
      <c r="H845" s="4"/>
    </row>
    <row r="846" spans="1:7" ht="57.75" customHeight="1">
      <c r="A846" s="9">
        <f t="shared" si="26"/>
        <v>0</v>
      </c>
      <c r="B846" s="9">
        <v>0</v>
      </c>
      <c r="C846" s="10">
        <v>377500</v>
      </c>
      <c r="D846" s="11" t="s">
        <v>42</v>
      </c>
      <c r="E846" s="10" t="s">
        <v>1712</v>
      </c>
      <c r="F846" s="11" t="s">
        <v>1713</v>
      </c>
      <c r="G846" s="35" t="str">
        <f t="shared" si="27"/>
        <v>22</v>
      </c>
    </row>
    <row r="847" spans="1:8" ht="57.75" customHeight="1">
      <c r="A847" s="9">
        <f t="shared" si="26"/>
        <v>0</v>
      </c>
      <c r="B847" s="9">
        <v>0</v>
      </c>
      <c r="C847" s="10">
        <v>522000</v>
      </c>
      <c r="D847" s="11" t="s">
        <v>42</v>
      </c>
      <c r="E847" s="10" t="s">
        <v>1714</v>
      </c>
      <c r="F847" s="11" t="s">
        <v>1715</v>
      </c>
      <c r="G847" s="35" t="str">
        <f t="shared" si="27"/>
        <v>22</v>
      </c>
      <c r="H847" s="4"/>
    </row>
    <row r="848" spans="1:7" ht="57.75" customHeight="1">
      <c r="A848" s="9">
        <f t="shared" si="26"/>
        <v>0</v>
      </c>
      <c r="B848" s="9">
        <v>0</v>
      </c>
      <c r="C848" s="10">
        <v>863000</v>
      </c>
      <c r="D848" s="11" t="s">
        <v>42</v>
      </c>
      <c r="E848" s="10" t="s">
        <v>1716</v>
      </c>
      <c r="F848" s="11" t="s">
        <v>1717</v>
      </c>
      <c r="G848" s="35" t="str">
        <f t="shared" si="27"/>
        <v>22</v>
      </c>
    </row>
    <row r="849" spans="1:8" ht="57.75" customHeight="1">
      <c r="A849" s="9">
        <f t="shared" si="26"/>
        <v>0</v>
      </c>
      <c r="B849" s="9">
        <v>0</v>
      </c>
      <c r="C849" s="10">
        <v>862000</v>
      </c>
      <c r="D849" s="11" t="s">
        <v>42</v>
      </c>
      <c r="E849" s="10" t="s">
        <v>1718</v>
      </c>
      <c r="F849" s="11" t="s">
        <v>1719</v>
      </c>
      <c r="G849" s="35" t="str">
        <f t="shared" si="27"/>
        <v>22</v>
      </c>
      <c r="H849" s="4"/>
    </row>
    <row r="850" spans="1:7" ht="57.75" customHeight="1">
      <c r="A850" s="9">
        <f t="shared" si="26"/>
        <v>0</v>
      </c>
      <c r="B850" s="9">
        <v>0</v>
      </c>
      <c r="C850" s="10">
        <v>556000</v>
      </c>
      <c r="D850" s="11" t="s">
        <v>42</v>
      </c>
      <c r="E850" s="10" t="s">
        <v>1720</v>
      </c>
      <c r="F850" s="11" t="s">
        <v>1721</v>
      </c>
      <c r="G850" s="35" t="str">
        <f t="shared" si="27"/>
        <v>22</v>
      </c>
    </row>
    <row r="851" spans="1:8" ht="57.75" customHeight="1">
      <c r="A851" s="9">
        <f t="shared" si="26"/>
        <v>0</v>
      </c>
      <c r="B851" s="9">
        <v>0</v>
      </c>
      <c r="C851" s="10">
        <v>558500</v>
      </c>
      <c r="D851" s="11" t="s">
        <v>42</v>
      </c>
      <c r="E851" s="10" t="s">
        <v>1722</v>
      </c>
      <c r="F851" s="11" t="s">
        <v>1723</v>
      </c>
      <c r="G851" s="35" t="str">
        <f t="shared" si="27"/>
        <v>22</v>
      </c>
      <c r="H851" s="4"/>
    </row>
    <row r="852" spans="1:7" ht="57.75" customHeight="1">
      <c r="A852" s="9">
        <f t="shared" si="26"/>
        <v>0</v>
      </c>
      <c r="B852" s="9">
        <v>0</v>
      </c>
      <c r="C852" s="10">
        <v>747000</v>
      </c>
      <c r="D852" s="11" t="s">
        <v>42</v>
      </c>
      <c r="E852" s="10" t="s">
        <v>1724</v>
      </c>
      <c r="F852" s="11" t="s">
        <v>1725</v>
      </c>
      <c r="G852" s="35" t="str">
        <f t="shared" si="27"/>
        <v>22</v>
      </c>
    </row>
    <row r="853" spans="1:8" ht="57.75" customHeight="1">
      <c r="A853" s="9">
        <f t="shared" si="26"/>
        <v>0</v>
      </c>
      <c r="B853" s="9">
        <v>0</v>
      </c>
      <c r="C853" s="10">
        <v>1424000</v>
      </c>
      <c r="D853" s="11" t="s">
        <v>42</v>
      </c>
      <c r="E853" s="10" t="s">
        <v>1726</v>
      </c>
      <c r="F853" s="11" t="s">
        <v>1727</v>
      </c>
      <c r="G853" s="35" t="str">
        <f t="shared" si="27"/>
        <v>22</v>
      </c>
      <c r="H853" s="4"/>
    </row>
    <row r="854" spans="1:7" ht="57.75" customHeight="1">
      <c r="A854" s="9">
        <f t="shared" si="26"/>
        <v>0</v>
      </c>
      <c r="B854" s="9">
        <v>0</v>
      </c>
      <c r="C854" s="10">
        <v>1025000</v>
      </c>
      <c r="D854" s="11" t="s">
        <v>0</v>
      </c>
      <c r="E854" s="10" t="s">
        <v>1728</v>
      </c>
      <c r="F854" s="11" t="s">
        <v>1729</v>
      </c>
      <c r="G854" s="35" t="str">
        <f t="shared" si="27"/>
        <v>22</v>
      </c>
    </row>
    <row r="855" spans="1:7" ht="57.75" customHeight="1">
      <c r="A855" s="9">
        <f t="shared" si="26"/>
        <v>0</v>
      </c>
      <c r="B855" s="9">
        <v>0</v>
      </c>
      <c r="C855" s="10">
        <v>670500</v>
      </c>
      <c r="D855" s="11" t="s">
        <v>165</v>
      </c>
      <c r="E855" s="10" t="s">
        <v>1730</v>
      </c>
      <c r="F855" s="11" t="s">
        <v>1731</v>
      </c>
      <c r="G855" s="35" t="str">
        <f t="shared" si="27"/>
        <v>22</v>
      </c>
    </row>
    <row r="856" spans="1:8" ht="57.75" customHeight="1">
      <c r="A856" s="9">
        <f t="shared" si="26"/>
        <v>0</v>
      </c>
      <c r="B856" s="9">
        <v>0</v>
      </c>
      <c r="C856" s="10">
        <v>33000</v>
      </c>
      <c r="D856" s="11" t="s">
        <v>0</v>
      </c>
      <c r="E856" s="10" t="s">
        <v>1732</v>
      </c>
      <c r="F856" s="11" t="s">
        <v>1733</v>
      </c>
      <c r="G856" s="35" t="str">
        <f t="shared" si="27"/>
        <v>22</v>
      </c>
      <c r="H856" s="4"/>
    </row>
    <row r="857" spans="1:7" ht="57.75" customHeight="1">
      <c r="A857" s="9">
        <f t="shared" si="26"/>
        <v>0</v>
      </c>
      <c r="B857" s="9">
        <v>0</v>
      </c>
      <c r="C857" s="10">
        <v>36100</v>
      </c>
      <c r="D857" s="11" t="s">
        <v>0</v>
      </c>
      <c r="E857" s="10" t="s">
        <v>1734</v>
      </c>
      <c r="F857" s="11" t="s">
        <v>1735</v>
      </c>
      <c r="G857" s="35" t="str">
        <f t="shared" si="27"/>
        <v>22</v>
      </c>
    </row>
    <row r="858" spans="1:8" ht="57.75" customHeight="1">
      <c r="A858" s="9">
        <f t="shared" si="26"/>
        <v>0</v>
      </c>
      <c r="B858" s="9">
        <v>0</v>
      </c>
      <c r="C858" s="10">
        <v>61500</v>
      </c>
      <c r="D858" s="11" t="s">
        <v>0</v>
      </c>
      <c r="E858" s="10" t="s">
        <v>1736</v>
      </c>
      <c r="F858" s="11" t="s">
        <v>1737</v>
      </c>
      <c r="G858" s="35" t="str">
        <f t="shared" si="27"/>
        <v>22</v>
      </c>
      <c r="H858" s="4"/>
    </row>
    <row r="859" spans="1:7" ht="57.75" customHeight="1">
      <c r="A859" s="9">
        <f t="shared" si="26"/>
        <v>0</v>
      </c>
      <c r="B859" s="9">
        <v>0</v>
      </c>
      <c r="C859" s="10">
        <v>78500</v>
      </c>
      <c r="D859" s="11" t="s">
        <v>0</v>
      </c>
      <c r="E859" s="10" t="s">
        <v>1738</v>
      </c>
      <c r="F859" s="11" t="s">
        <v>1739</v>
      </c>
      <c r="G859" s="35" t="str">
        <f t="shared" si="27"/>
        <v>22</v>
      </c>
    </row>
    <row r="860" spans="1:8" ht="57.75" customHeight="1">
      <c r="A860" s="9">
        <f t="shared" si="26"/>
        <v>0</v>
      </c>
      <c r="B860" s="9">
        <v>0</v>
      </c>
      <c r="C860" s="10">
        <v>98100</v>
      </c>
      <c r="D860" s="11" t="s">
        <v>0</v>
      </c>
      <c r="E860" s="10" t="s">
        <v>1740</v>
      </c>
      <c r="F860" s="11" t="s">
        <v>1741</v>
      </c>
      <c r="G860" s="35" t="str">
        <f t="shared" si="27"/>
        <v>22</v>
      </c>
      <c r="H860" s="4"/>
    </row>
    <row r="861" spans="1:7" ht="57.75" customHeight="1">
      <c r="A861" s="9">
        <f t="shared" si="26"/>
        <v>0</v>
      </c>
      <c r="B861" s="9">
        <v>0</v>
      </c>
      <c r="C861" s="10">
        <v>498000</v>
      </c>
      <c r="D861" s="11" t="s">
        <v>0</v>
      </c>
      <c r="E861" s="10" t="s">
        <v>1742</v>
      </c>
      <c r="F861" s="11" t="s">
        <v>1743</v>
      </c>
      <c r="G861" s="35" t="str">
        <f t="shared" si="27"/>
        <v>22</v>
      </c>
    </row>
    <row r="862" spans="1:7" ht="57.75" customHeight="1">
      <c r="A862" s="9">
        <f t="shared" si="26"/>
        <v>0</v>
      </c>
      <c r="B862" s="9">
        <v>0</v>
      </c>
      <c r="C862" s="10">
        <v>62600</v>
      </c>
      <c r="D862" s="11" t="s">
        <v>0</v>
      </c>
      <c r="E862" s="10" t="s">
        <v>1744</v>
      </c>
      <c r="F862" s="11" t="s">
        <v>1745</v>
      </c>
      <c r="G862" s="35" t="str">
        <f t="shared" si="27"/>
        <v>22</v>
      </c>
    </row>
    <row r="863" spans="1:8" ht="57.75" customHeight="1">
      <c r="A863" s="9">
        <f t="shared" si="26"/>
        <v>0</v>
      </c>
      <c r="B863" s="9">
        <v>0</v>
      </c>
      <c r="C863" s="10">
        <v>29300</v>
      </c>
      <c r="D863" s="11" t="s">
        <v>17</v>
      </c>
      <c r="E863" s="10" t="s">
        <v>1746</v>
      </c>
      <c r="F863" s="11" t="s">
        <v>1747</v>
      </c>
      <c r="G863" s="35" t="str">
        <f t="shared" si="27"/>
        <v>22</v>
      </c>
      <c r="H863" s="4"/>
    </row>
    <row r="864" spans="1:7" ht="57.75" customHeight="1">
      <c r="A864" s="9">
        <f t="shared" si="26"/>
        <v>0</v>
      </c>
      <c r="B864" s="9">
        <v>0</v>
      </c>
      <c r="C864" s="10">
        <v>64700</v>
      </c>
      <c r="D864" s="11" t="s">
        <v>17</v>
      </c>
      <c r="E864" s="10" t="s">
        <v>1748</v>
      </c>
      <c r="F864" s="11" t="s">
        <v>1749</v>
      </c>
      <c r="G864" s="35" t="str">
        <f t="shared" si="27"/>
        <v>22</v>
      </c>
    </row>
    <row r="865" spans="1:7" ht="57.75" customHeight="1">
      <c r="A865" s="9">
        <f t="shared" si="26"/>
        <v>0</v>
      </c>
      <c r="B865" s="9">
        <v>0</v>
      </c>
      <c r="C865" s="10">
        <v>82400</v>
      </c>
      <c r="D865" s="11" t="s">
        <v>17</v>
      </c>
      <c r="E865" s="10" t="s">
        <v>1750</v>
      </c>
      <c r="F865" s="11" t="s">
        <v>1751</v>
      </c>
      <c r="G865" s="35" t="str">
        <f t="shared" si="27"/>
        <v>22</v>
      </c>
    </row>
    <row r="866" spans="1:8" ht="57.75" customHeight="1">
      <c r="A866" s="9">
        <f t="shared" si="26"/>
        <v>0</v>
      </c>
      <c r="B866" s="9">
        <v>0</v>
      </c>
      <c r="C866" s="10">
        <v>40400</v>
      </c>
      <c r="D866" s="11" t="s">
        <v>17</v>
      </c>
      <c r="E866" s="10" t="s">
        <v>1752</v>
      </c>
      <c r="F866" s="11" t="s">
        <v>1753</v>
      </c>
      <c r="G866" s="35" t="str">
        <f t="shared" si="27"/>
        <v>22</v>
      </c>
      <c r="H866" s="4"/>
    </row>
    <row r="867" spans="1:7" ht="57.75" customHeight="1">
      <c r="A867" s="9">
        <f t="shared" si="26"/>
        <v>0</v>
      </c>
      <c r="B867" s="9">
        <v>0</v>
      </c>
      <c r="C867" s="10">
        <v>61400</v>
      </c>
      <c r="D867" s="11" t="s">
        <v>17</v>
      </c>
      <c r="E867" s="10" t="s">
        <v>1754</v>
      </c>
      <c r="F867" s="11" t="s">
        <v>1755</v>
      </c>
      <c r="G867" s="35" t="str">
        <f t="shared" si="27"/>
        <v>22</v>
      </c>
    </row>
    <row r="868" spans="1:8" ht="57.75" customHeight="1">
      <c r="A868" s="9">
        <f t="shared" si="26"/>
        <v>0</v>
      </c>
      <c r="B868" s="9">
        <v>0</v>
      </c>
      <c r="C868" s="10">
        <v>56900</v>
      </c>
      <c r="D868" s="11" t="s">
        <v>92</v>
      </c>
      <c r="E868" s="10" t="s">
        <v>1756</v>
      </c>
      <c r="F868" s="11" t="s">
        <v>1757</v>
      </c>
      <c r="G868" s="35" t="str">
        <f t="shared" si="27"/>
        <v>22</v>
      </c>
      <c r="H868" s="4"/>
    </row>
    <row r="869" spans="1:7" ht="57.75" customHeight="1">
      <c r="A869" s="9">
        <f t="shared" si="26"/>
        <v>0</v>
      </c>
      <c r="B869" s="9">
        <v>0</v>
      </c>
      <c r="C869" s="10">
        <v>454500</v>
      </c>
      <c r="D869" s="11" t="s">
        <v>165</v>
      </c>
      <c r="E869" s="10" t="s">
        <v>1758</v>
      </c>
      <c r="F869" s="11" t="s">
        <v>1759</v>
      </c>
      <c r="G869" s="35" t="str">
        <f t="shared" si="27"/>
        <v>22</v>
      </c>
    </row>
    <row r="870" spans="1:8" ht="57.75" customHeight="1">
      <c r="A870" s="9">
        <f t="shared" si="26"/>
        <v>0</v>
      </c>
      <c r="B870" s="9">
        <v>0</v>
      </c>
      <c r="C870" s="10">
        <v>33800</v>
      </c>
      <c r="D870" s="11" t="s">
        <v>165</v>
      </c>
      <c r="E870" s="10" t="s">
        <v>1760</v>
      </c>
      <c r="F870" s="11" t="s">
        <v>1761</v>
      </c>
      <c r="G870" s="35" t="str">
        <f t="shared" si="27"/>
        <v>22</v>
      </c>
      <c r="H870" s="4"/>
    </row>
    <row r="871" spans="1:7" ht="57.75" customHeight="1">
      <c r="A871" s="9">
        <f t="shared" si="26"/>
        <v>0</v>
      </c>
      <c r="B871" s="9">
        <v>0</v>
      </c>
      <c r="C871" s="10">
        <v>619000</v>
      </c>
      <c r="D871" s="11" t="s">
        <v>165</v>
      </c>
      <c r="E871" s="10" t="s">
        <v>1762</v>
      </c>
      <c r="F871" s="11" t="s">
        <v>1763</v>
      </c>
      <c r="G871" s="35" t="str">
        <f t="shared" si="27"/>
        <v>22</v>
      </c>
    </row>
    <row r="872" spans="1:8" ht="57.75" customHeight="1">
      <c r="A872" s="9">
        <f t="shared" si="26"/>
        <v>0</v>
      </c>
      <c r="B872" s="9">
        <v>0</v>
      </c>
      <c r="C872" s="10">
        <v>64600</v>
      </c>
      <c r="D872" s="11" t="s">
        <v>165</v>
      </c>
      <c r="E872" s="10" t="s">
        <v>1764</v>
      </c>
      <c r="F872" s="11" t="s">
        <v>1765</v>
      </c>
      <c r="G872" s="35" t="str">
        <f t="shared" si="27"/>
        <v>22</v>
      </c>
      <c r="H872" s="4"/>
    </row>
    <row r="873" spans="1:7" ht="57.75" customHeight="1">
      <c r="A873" s="9">
        <f t="shared" si="26"/>
        <v>0</v>
      </c>
      <c r="B873" s="9">
        <v>0</v>
      </c>
      <c r="C873" s="10">
        <v>373500</v>
      </c>
      <c r="D873" s="11" t="s">
        <v>165</v>
      </c>
      <c r="E873" s="10" t="s">
        <v>1766</v>
      </c>
      <c r="F873" s="11" t="s">
        <v>1767</v>
      </c>
      <c r="G873" s="35" t="str">
        <f t="shared" si="27"/>
        <v>22</v>
      </c>
    </row>
    <row r="874" spans="1:8" ht="57.75" customHeight="1">
      <c r="A874" s="9">
        <f t="shared" si="26"/>
        <v>0</v>
      </c>
      <c r="B874" s="9">
        <v>0</v>
      </c>
      <c r="C874" s="10">
        <v>30800</v>
      </c>
      <c r="D874" s="11" t="s">
        <v>165</v>
      </c>
      <c r="E874" s="10" t="s">
        <v>1768</v>
      </c>
      <c r="F874" s="11" t="s">
        <v>1769</v>
      </c>
      <c r="G874" s="35" t="str">
        <f t="shared" si="27"/>
        <v>22</v>
      </c>
      <c r="H874" s="4"/>
    </row>
    <row r="875" spans="1:7" ht="57.75" customHeight="1">
      <c r="A875" s="9">
        <f t="shared" si="26"/>
        <v>0</v>
      </c>
      <c r="B875" s="9">
        <v>0</v>
      </c>
      <c r="C875" s="10">
        <v>341500</v>
      </c>
      <c r="D875" s="11" t="s">
        <v>165</v>
      </c>
      <c r="E875" s="10" t="s">
        <v>1770</v>
      </c>
      <c r="F875" s="11" t="s">
        <v>1771</v>
      </c>
      <c r="G875" s="35" t="str">
        <f t="shared" si="27"/>
        <v>22</v>
      </c>
    </row>
    <row r="876" spans="1:8" ht="57.75" customHeight="1">
      <c r="A876" s="9">
        <f t="shared" si="26"/>
        <v>0</v>
      </c>
      <c r="B876" s="9">
        <v>0</v>
      </c>
      <c r="C876" s="10">
        <v>341500</v>
      </c>
      <c r="D876" s="11" t="s">
        <v>165</v>
      </c>
      <c r="E876" s="10" t="s">
        <v>1772</v>
      </c>
      <c r="F876" s="11" t="s">
        <v>1773</v>
      </c>
      <c r="G876" s="35" t="str">
        <f t="shared" si="27"/>
        <v>22</v>
      </c>
      <c r="H876" s="4"/>
    </row>
    <row r="877" spans="1:7" ht="57.75" customHeight="1">
      <c r="A877" s="9">
        <f t="shared" si="26"/>
        <v>0</v>
      </c>
      <c r="B877" s="9">
        <v>0</v>
      </c>
      <c r="C877" s="10">
        <v>336000</v>
      </c>
      <c r="D877" s="11" t="s">
        <v>165</v>
      </c>
      <c r="E877" s="10" t="s">
        <v>1774</v>
      </c>
      <c r="F877" s="11" t="s">
        <v>1775</v>
      </c>
      <c r="G877" s="35" t="str">
        <f t="shared" si="27"/>
        <v>22</v>
      </c>
    </row>
    <row r="878" spans="1:8" ht="57.75" customHeight="1">
      <c r="A878" s="9">
        <f t="shared" si="26"/>
        <v>0</v>
      </c>
      <c r="B878" s="9">
        <v>0</v>
      </c>
      <c r="C878" s="10">
        <v>429000</v>
      </c>
      <c r="D878" s="11" t="s">
        <v>165</v>
      </c>
      <c r="E878" s="10" t="s">
        <v>1776</v>
      </c>
      <c r="F878" s="11" t="s">
        <v>1777</v>
      </c>
      <c r="G878" s="35" t="str">
        <f t="shared" si="27"/>
        <v>22</v>
      </c>
      <c r="H878" s="4"/>
    </row>
    <row r="879" spans="1:7" ht="57.75" customHeight="1">
      <c r="A879" s="9">
        <f t="shared" si="26"/>
        <v>0</v>
      </c>
      <c r="B879" s="9">
        <v>0</v>
      </c>
      <c r="C879" s="10">
        <v>230000</v>
      </c>
      <c r="D879" s="11" t="s">
        <v>42</v>
      </c>
      <c r="E879" s="10" t="s">
        <v>1778</v>
      </c>
      <c r="F879" s="11" t="s">
        <v>1779</v>
      </c>
      <c r="G879" s="35" t="str">
        <f t="shared" si="27"/>
        <v>23</v>
      </c>
    </row>
    <row r="880" spans="1:7" ht="57.75" customHeight="1">
      <c r="A880" s="9">
        <f t="shared" si="26"/>
        <v>0</v>
      </c>
      <c r="B880" s="9">
        <v>0</v>
      </c>
      <c r="C880" s="10">
        <v>252000</v>
      </c>
      <c r="D880" s="11" t="s">
        <v>42</v>
      </c>
      <c r="E880" s="10" t="s">
        <v>1780</v>
      </c>
      <c r="F880" s="11" t="s">
        <v>1781</v>
      </c>
      <c r="G880" s="35" t="str">
        <f t="shared" si="27"/>
        <v>23</v>
      </c>
    </row>
    <row r="881" spans="1:8" ht="57.75" customHeight="1">
      <c r="A881" s="9">
        <f t="shared" si="26"/>
        <v>0</v>
      </c>
      <c r="B881" s="9">
        <v>0</v>
      </c>
      <c r="C881" s="10">
        <v>251500</v>
      </c>
      <c r="D881" s="11" t="s">
        <v>42</v>
      </c>
      <c r="E881" s="10" t="s">
        <v>1782</v>
      </c>
      <c r="F881" s="11" t="s">
        <v>1783</v>
      </c>
      <c r="G881" s="35" t="str">
        <f t="shared" si="27"/>
        <v>23</v>
      </c>
      <c r="H881" s="4"/>
    </row>
    <row r="882" spans="1:7" ht="57.75" customHeight="1">
      <c r="A882" s="9">
        <f t="shared" si="26"/>
        <v>0</v>
      </c>
      <c r="B882" s="9">
        <v>0</v>
      </c>
      <c r="C882" s="10">
        <v>272500</v>
      </c>
      <c r="D882" s="11" t="s">
        <v>42</v>
      </c>
      <c r="E882" s="10" t="s">
        <v>1784</v>
      </c>
      <c r="F882" s="11" t="s">
        <v>1785</v>
      </c>
      <c r="G882" s="35" t="str">
        <f t="shared" si="27"/>
        <v>23</v>
      </c>
    </row>
    <row r="883" spans="1:7" ht="57.75" customHeight="1">
      <c r="A883" s="9">
        <f t="shared" si="26"/>
        <v>0</v>
      </c>
      <c r="B883" s="9">
        <v>0</v>
      </c>
      <c r="C883" s="10">
        <v>254000</v>
      </c>
      <c r="D883" s="11" t="s">
        <v>42</v>
      </c>
      <c r="E883" s="10" t="s">
        <v>1786</v>
      </c>
      <c r="F883" s="11" t="s">
        <v>1787</v>
      </c>
      <c r="G883" s="35" t="str">
        <f t="shared" si="27"/>
        <v>23</v>
      </c>
    </row>
    <row r="884" spans="1:8" ht="57.75" customHeight="1">
      <c r="A884" s="9">
        <f t="shared" si="26"/>
        <v>0</v>
      </c>
      <c r="B884" s="9">
        <v>0</v>
      </c>
      <c r="C884" s="10">
        <v>276000</v>
      </c>
      <c r="D884" s="11" t="s">
        <v>42</v>
      </c>
      <c r="E884" s="10" t="s">
        <v>1788</v>
      </c>
      <c r="F884" s="11" t="s">
        <v>1789</v>
      </c>
      <c r="G884" s="35" t="str">
        <f t="shared" si="27"/>
        <v>23</v>
      </c>
      <c r="H884" s="4"/>
    </row>
    <row r="885" spans="1:7" ht="57.75" customHeight="1">
      <c r="A885" s="9">
        <f t="shared" si="26"/>
        <v>0</v>
      </c>
      <c r="B885" s="9">
        <v>0</v>
      </c>
      <c r="C885" s="10">
        <v>298500</v>
      </c>
      <c r="D885" s="11" t="s">
        <v>42</v>
      </c>
      <c r="E885" s="10" t="s">
        <v>1790</v>
      </c>
      <c r="F885" s="11" t="s">
        <v>1791</v>
      </c>
      <c r="G885" s="35" t="str">
        <f t="shared" si="27"/>
        <v>23</v>
      </c>
    </row>
    <row r="886" spans="1:8" ht="57.75" customHeight="1">
      <c r="A886" s="9">
        <f t="shared" si="26"/>
        <v>0</v>
      </c>
      <c r="B886" s="9">
        <v>0</v>
      </c>
      <c r="C886" s="10">
        <v>268500</v>
      </c>
      <c r="D886" s="11" t="s">
        <v>42</v>
      </c>
      <c r="E886" s="10" t="s">
        <v>1792</v>
      </c>
      <c r="F886" s="11" t="s">
        <v>1793</v>
      </c>
      <c r="G886" s="35" t="str">
        <f t="shared" si="27"/>
        <v>23</v>
      </c>
      <c r="H886" s="4"/>
    </row>
    <row r="887" spans="1:7" ht="57.75" customHeight="1">
      <c r="A887" s="9">
        <f t="shared" si="26"/>
        <v>0</v>
      </c>
      <c r="B887" s="9">
        <v>0</v>
      </c>
      <c r="C887" s="10">
        <v>312500</v>
      </c>
      <c r="D887" s="11" t="s">
        <v>42</v>
      </c>
      <c r="E887" s="10" t="s">
        <v>1794</v>
      </c>
      <c r="F887" s="11" t="s">
        <v>1795</v>
      </c>
      <c r="G887" s="35" t="str">
        <f t="shared" si="27"/>
        <v>23</v>
      </c>
    </row>
    <row r="888" spans="1:7" ht="57.75" customHeight="1">
      <c r="A888" s="9">
        <f t="shared" si="26"/>
        <v>0</v>
      </c>
      <c r="B888" s="9">
        <v>0</v>
      </c>
      <c r="C888" s="10">
        <v>300500</v>
      </c>
      <c r="D888" s="11" t="s">
        <v>42</v>
      </c>
      <c r="E888" s="10" t="s">
        <v>1796</v>
      </c>
      <c r="F888" s="11" t="s">
        <v>1797</v>
      </c>
      <c r="G888" s="35" t="str">
        <f t="shared" si="27"/>
        <v>23</v>
      </c>
    </row>
    <row r="889" spans="1:8" ht="57.75" customHeight="1">
      <c r="A889" s="9">
        <f t="shared" si="26"/>
        <v>0</v>
      </c>
      <c r="B889" s="9">
        <v>0</v>
      </c>
      <c r="C889" s="10">
        <v>324000</v>
      </c>
      <c r="D889" s="11" t="s">
        <v>42</v>
      </c>
      <c r="E889" s="10" t="s">
        <v>1798</v>
      </c>
      <c r="F889" s="11" t="s">
        <v>1799</v>
      </c>
      <c r="G889" s="35" t="str">
        <f t="shared" si="27"/>
        <v>23</v>
      </c>
      <c r="H889" s="4"/>
    </row>
    <row r="890" spans="1:7" ht="57.75" customHeight="1">
      <c r="A890" s="9">
        <f t="shared" si="26"/>
        <v>0</v>
      </c>
      <c r="B890" s="9">
        <v>0</v>
      </c>
      <c r="C890" s="10">
        <v>365000</v>
      </c>
      <c r="D890" s="11" t="s">
        <v>42</v>
      </c>
      <c r="E890" s="10" t="s">
        <v>1800</v>
      </c>
      <c r="F890" s="11" t="s">
        <v>1801</v>
      </c>
      <c r="G890" s="35" t="str">
        <f t="shared" si="27"/>
        <v>23</v>
      </c>
    </row>
    <row r="891" spans="1:7" ht="57.75" customHeight="1">
      <c r="A891" s="9">
        <f t="shared" si="26"/>
        <v>0</v>
      </c>
      <c r="B891" s="9">
        <v>0</v>
      </c>
      <c r="C891" s="10">
        <v>299000</v>
      </c>
      <c r="D891" s="11" t="s">
        <v>42</v>
      </c>
      <c r="E891" s="10" t="s">
        <v>1802</v>
      </c>
      <c r="F891" s="11" t="s">
        <v>1803</v>
      </c>
      <c r="G891" s="35" t="str">
        <f t="shared" si="27"/>
        <v>23</v>
      </c>
    </row>
    <row r="892" spans="1:8" ht="57.75" customHeight="1">
      <c r="A892" s="9">
        <f t="shared" si="26"/>
        <v>0</v>
      </c>
      <c r="B892" s="9">
        <v>0</v>
      </c>
      <c r="C892" s="10">
        <v>158500</v>
      </c>
      <c r="D892" s="11" t="s">
        <v>0</v>
      </c>
      <c r="E892" s="10" t="s">
        <v>1804</v>
      </c>
      <c r="F892" s="11" t="s">
        <v>1805</v>
      </c>
      <c r="G892" s="35" t="str">
        <f t="shared" si="27"/>
        <v>23</v>
      </c>
      <c r="H892" s="4"/>
    </row>
    <row r="893" spans="1:7" ht="57.75" customHeight="1">
      <c r="A893" s="9">
        <f t="shared" si="26"/>
        <v>0</v>
      </c>
      <c r="B893" s="9">
        <v>0</v>
      </c>
      <c r="C893" s="10">
        <v>16200</v>
      </c>
      <c r="D893" s="11" t="s">
        <v>17</v>
      </c>
      <c r="E893" s="10" t="s">
        <v>1806</v>
      </c>
      <c r="F893" s="11" t="s">
        <v>1807</v>
      </c>
      <c r="G893" s="35" t="str">
        <f t="shared" si="27"/>
        <v>23</v>
      </c>
    </row>
    <row r="894" spans="1:7" ht="57.75" customHeight="1">
      <c r="A894" s="9">
        <f t="shared" si="26"/>
        <v>0</v>
      </c>
      <c r="B894" s="9">
        <v>0</v>
      </c>
      <c r="C894" s="10">
        <v>23300</v>
      </c>
      <c r="D894" s="11" t="s">
        <v>17</v>
      </c>
      <c r="E894" s="10" t="s">
        <v>1808</v>
      </c>
      <c r="F894" s="11" t="s">
        <v>1809</v>
      </c>
      <c r="G894" s="35" t="str">
        <f t="shared" si="27"/>
        <v>23</v>
      </c>
    </row>
    <row r="895" spans="1:8" ht="57.75" customHeight="1">
      <c r="A895" s="9">
        <f t="shared" si="26"/>
        <v>0</v>
      </c>
      <c r="B895" s="9">
        <v>0</v>
      </c>
      <c r="C895" s="10">
        <v>39100</v>
      </c>
      <c r="D895" s="11" t="s">
        <v>17</v>
      </c>
      <c r="E895" s="10" t="s">
        <v>1810</v>
      </c>
      <c r="F895" s="11" t="s">
        <v>1811</v>
      </c>
      <c r="G895" s="35" t="str">
        <f t="shared" si="27"/>
        <v>23</v>
      </c>
      <c r="H895" s="4"/>
    </row>
    <row r="896" spans="1:7" ht="57.75" customHeight="1">
      <c r="A896" s="9">
        <f t="shared" si="26"/>
        <v>0</v>
      </c>
      <c r="B896" s="9">
        <v>0</v>
      </c>
      <c r="C896" s="10">
        <v>133500</v>
      </c>
      <c r="D896" s="11" t="s">
        <v>42</v>
      </c>
      <c r="E896" s="10" t="s">
        <v>1812</v>
      </c>
      <c r="F896" s="11" t="s">
        <v>1813</v>
      </c>
      <c r="G896" s="35" t="str">
        <f t="shared" si="27"/>
        <v>23</v>
      </c>
    </row>
    <row r="897" spans="1:7" ht="57.75" customHeight="1">
      <c r="A897" s="9">
        <f t="shared" si="26"/>
        <v>0</v>
      </c>
      <c r="B897" s="9">
        <v>0</v>
      </c>
      <c r="C897" s="10">
        <v>52100</v>
      </c>
      <c r="D897" s="11" t="s">
        <v>42</v>
      </c>
      <c r="E897" s="10" t="s">
        <v>1814</v>
      </c>
      <c r="F897" s="11" t="s">
        <v>1815</v>
      </c>
      <c r="G897" s="35" t="str">
        <f t="shared" si="27"/>
        <v>23</v>
      </c>
    </row>
    <row r="898" spans="1:8" ht="57.75" customHeight="1">
      <c r="A898" s="9">
        <f t="shared" si="26"/>
        <v>0</v>
      </c>
      <c r="B898" s="9">
        <v>0</v>
      </c>
      <c r="C898" s="10">
        <v>686500</v>
      </c>
      <c r="D898" s="11" t="s">
        <v>42</v>
      </c>
      <c r="E898" s="10" t="s">
        <v>1816</v>
      </c>
      <c r="F898" s="11" t="s">
        <v>1817</v>
      </c>
      <c r="G898" s="35" t="str">
        <f t="shared" si="27"/>
        <v>23</v>
      </c>
      <c r="H898" s="4"/>
    </row>
    <row r="899" spans="1:7" ht="57.75" customHeight="1">
      <c r="A899" s="9">
        <f t="shared" si="26"/>
        <v>0</v>
      </c>
      <c r="B899" s="9">
        <v>0</v>
      </c>
      <c r="C899" s="10">
        <v>41300</v>
      </c>
      <c r="D899" s="11" t="s">
        <v>42</v>
      </c>
      <c r="E899" s="10" t="s">
        <v>1818</v>
      </c>
      <c r="F899" s="11" t="s">
        <v>1819</v>
      </c>
      <c r="G899" s="35" t="str">
        <f t="shared" si="27"/>
        <v>23</v>
      </c>
    </row>
    <row r="900" spans="1:7" ht="57.75" customHeight="1">
      <c r="A900" s="9">
        <f t="shared" si="26"/>
        <v>0</v>
      </c>
      <c r="B900" s="9">
        <v>0</v>
      </c>
      <c r="C900" s="10">
        <v>10600</v>
      </c>
      <c r="D900" s="11" t="s">
        <v>42</v>
      </c>
      <c r="E900" s="10" t="s">
        <v>1820</v>
      </c>
      <c r="F900" s="11" t="s">
        <v>1821</v>
      </c>
      <c r="G900" s="35" t="str">
        <f t="shared" si="27"/>
        <v>23</v>
      </c>
    </row>
    <row r="901" spans="1:8" ht="57.75" customHeight="1">
      <c r="A901" s="9">
        <f aca="true" t="shared" si="28" ref="A901:A964">B901*C901</f>
        <v>0</v>
      </c>
      <c r="B901" s="9">
        <v>0</v>
      </c>
      <c r="C901" s="10">
        <v>6480</v>
      </c>
      <c r="D901" s="11" t="s">
        <v>42</v>
      </c>
      <c r="E901" s="10" t="s">
        <v>1822</v>
      </c>
      <c r="F901" s="11" t="s">
        <v>1823</v>
      </c>
      <c r="G901" s="35" t="str">
        <f aca="true" t="shared" si="29" ref="G901:G964">LEFT(F901,2)</f>
        <v>23</v>
      </c>
      <c r="H901" s="4"/>
    </row>
    <row r="902" spans="1:7" ht="57.75" customHeight="1">
      <c r="A902" s="9">
        <f t="shared" si="28"/>
        <v>0</v>
      </c>
      <c r="B902" s="9">
        <v>0</v>
      </c>
      <c r="C902" s="10">
        <v>122500</v>
      </c>
      <c r="D902" s="11" t="s">
        <v>42</v>
      </c>
      <c r="E902" s="10" t="s">
        <v>1824</v>
      </c>
      <c r="F902" s="11" t="s">
        <v>1825</v>
      </c>
      <c r="G902" s="35" t="str">
        <f t="shared" si="29"/>
        <v>23</v>
      </c>
    </row>
    <row r="903" spans="1:7" ht="57.75" customHeight="1">
      <c r="A903" s="9">
        <f t="shared" si="28"/>
        <v>0</v>
      </c>
      <c r="B903" s="9">
        <v>0</v>
      </c>
      <c r="C903" s="10">
        <v>153500</v>
      </c>
      <c r="D903" s="11" t="s">
        <v>42</v>
      </c>
      <c r="E903" s="10" t="s">
        <v>1826</v>
      </c>
      <c r="F903" s="11" t="s">
        <v>1827</v>
      </c>
      <c r="G903" s="35" t="str">
        <f t="shared" si="29"/>
        <v>23</v>
      </c>
    </row>
    <row r="904" spans="1:8" ht="57.75" customHeight="1">
      <c r="A904" s="9">
        <f t="shared" si="28"/>
        <v>0</v>
      </c>
      <c r="B904" s="9">
        <v>0</v>
      </c>
      <c r="C904" s="10">
        <v>147500</v>
      </c>
      <c r="D904" s="11" t="s">
        <v>42</v>
      </c>
      <c r="E904" s="10" t="s">
        <v>1828</v>
      </c>
      <c r="F904" s="11" t="s">
        <v>1829</v>
      </c>
      <c r="G904" s="35" t="str">
        <f t="shared" si="29"/>
        <v>23</v>
      </c>
      <c r="H904" s="4"/>
    </row>
    <row r="905" spans="1:7" ht="57.75" customHeight="1">
      <c r="A905" s="9">
        <f t="shared" si="28"/>
        <v>0</v>
      </c>
      <c r="B905" s="9">
        <v>0</v>
      </c>
      <c r="C905" s="10">
        <v>127000</v>
      </c>
      <c r="D905" s="11" t="s">
        <v>17</v>
      </c>
      <c r="E905" s="10" t="s">
        <v>1830</v>
      </c>
      <c r="F905" s="11" t="s">
        <v>1831</v>
      </c>
      <c r="G905" s="35" t="str">
        <f t="shared" si="29"/>
        <v>23</v>
      </c>
    </row>
    <row r="906" spans="1:7" ht="57.75" customHeight="1">
      <c r="A906" s="9">
        <f t="shared" si="28"/>
        <v>0</v>
      </c>
      <c r="B906" s="9">
        <v>0</v>
      </c>
      <c r="C906" s="10">
        <v>4670</v>
      </c>
      <c r="D906" s="11" t="s">
        <v>17</v>
      </c>
      <c r="E906" s="10" t="s">
        <v>1832</v>
      </c>
      <c r="F906" s="11" t="s">
        <v>1833</v>
      </c>
      <c r="G906" s="35" t="str">
        <f t="shared" si="29"/>
        <v>23</v>
      </c>
    </row>
    <row r="907" spans="1:8" ht="57.75" customHeight="1">
      <c r="A907" s="9">
        <f t="shared" si="28"/>
        <v>0</v>
      </c>
      <c r="B907" s="9">
        <v>0</v>
      </c>
      <c r="C907" s="10">
        <v>134500</v>
      </c>
      <c r="D907" s="11" t="s">
        <v>17</v>
      </c>
      <c r="E907" s="10" t="s">
        <v>1834</v>
      </c>
      <c r="F907" s="11" t="s">
        <v>1835</v>
      </c>
      <c r="G907" s="35" t="str">
        <f t="shared" si="29"/>
        <v>23</v>
      </c>
      <c r="H907" s="4"/>
    </row>
    <row r="908" spans="1:7" ht="57.75" customHeight="1">
      <c r="A908" s="9">
        <f t="shared" si="28"/>
        <v>0</v>
      </c>
      <c r="B908" s="9">
        <v>0</v>
      </c>
      <c r="C908" s="10">
        <v>5130</v>
      </c>
      <c r="D908" s="11" t="s">
        <v>17</v>
      </c>
      <c r="E908" s="10" t="s">
        <v>1836</v>
      </c>
      <c r="F908" s="11" t="s">
        <v>1837</v>
      </c>
      <c r="G908" s="35" t="str">
        <f t="shared" si="29"/>
        <v>23</v>
      </c>
    </row>
    <row r="909" spans="1:7" ht="57.75" customHeight="1">
      <c r="A909" s="9">
        <f t="shared" si="28"/>
        <v>0</v>
      </c>
      <c r="B909" s="9">
        <v>0</v>
      </c>
      <c r="C909" s="10">
        <v>256000</v>
      </c>
      <c r="D909" s="11" t="s">
        <v>114</v>
      </c>
      <c r="E909" s="10" t="s">
        <v>1838</v>
      </c>
      <c r="F909" s="11" t="s">
        <v>1839</v>
      </c>
      <c r="G909" s="35" t="str">
        <f t="shared" si="29"/>
        <v>23</v>
      </c>
    </row>
    <row r="910" spans="1:8" ht="57.75" customHeight="1">
      <c r="A910" s="9">
        <f t="shared" si="28"/>
        <v>0</v>
      </c>
      <c r="B910" s="9">
        <v>0</v>
      </c>
      <c r="C910" s="10">
        <v>140500</v>
      </c>
      <c r="D910" s="11" t="s">
        <v>522</v>
      </c>
      <c r="E910" s="10" t="s">
        <v>1840</v>
      </c>
      <c r="F910" s="11" t="s">
        <v>1841</v>
      </c>
      <c r="G910" s="35" t="str">
        <f t="shared" si="29"/>
        <v>23</v>
      </c>
      <c r="H910" s="4"/>
    </row>
    <row r="911" spans="1:7" ht="57.75" customHeight="1">
      <c r="A911" s="9">
        <f t="shared" si="28"/>
        <v>0</v>
      </c>
      <c r="B911" s="9">
        <v>0</v>
      </c>
      <c r="C911" s="10">
        <v>125000</v>
      </c>
      <c r="D911" s="11" t="s">
        <v>493</v>
      </c>
      <c r="E911" s="10" t="s">
        <v>1842</v>
      </c>
      <c r="F911" s="11" t="s">
        <v>1843</v>
      </c>
      <c r="G911" s="35" t="str">
        <f t="shared" si="29"/>
        <v>23</v>
      </c>
    </row>
    <row r="912" spans="1:7" ht="57.75" customHeight="1">
      <c r="A912" s="9">
        <f t="shared" si="28"/>
        <v>0</v>
      </c>
      <c r="B912" s="9">
        <v>0</v>
      </c>
      <c r="C912" s="10">
        <v>2862000</v>
      </c>
      <c r="D912" s="11" t="s">
        <v>165</v>
      </c>
      <c r="E912" s="10" t="s">
        <v>1844</v>
      </c>
      <c r="F912" s="11" t="s">
        <v>1845</v>
      </c>
      <c r="G912" s="35" t="str">
        <f t="shared" si="29"/>
        <v>23</v>
      </c>
    </row>
    <row r="913" spans="1:8" ht="57.75" customHeight="1">
      <c r="A913" s="9">
        <f t="shared" si="28"/>
        <v>0</v>
      </c>
      <c r="B913" s="9">
        <v>0</v>
      </c>
      <c r="C913" s="10">
        <v>1911000</v>
      </c>
      <c r="D913" s="11" t="s">
        <v>165</v>
      </c>
      <c r="E913" s="10" t="s">
        <v>1846</v>
      </c>
      <c r="F913" s="11" t="s">
        <v>1847</v>
      </c>
      <c r="G913" s="35" t="str">
        <f t="shared" si="29"/>
        <v>23</v>
      </c>
      <c r="H913" s="4"/>
    </row>
    <row r="914" spans="1:7" ht="57.75" customHeight="1">
      <c r="A914" s="9">
        <f t="shared" si="28"/>
        <v>0</v>
      </c>
      <c r="B914" s="9">
        <v>0</v>
      </c>
      <c r="C914" s="10">
        <v>1487000</v>
      </c>
      <c r="D914" s="11" t="s">
        <v>165</v>
      </c>
      <c r="E914" s="10" t="s">
        <v>1848</v>
      </c>
      <c r="F914" s="11" t="s">
        <v>1849</v>
      </c>
      <c r="G914" s="35" t="str">
        <f t="shared" si="29"/>
        <v>23</v>
      </c>
    </row>
    <row r="915" spans="1:7" ht="57.75" customHeight="1">
      <c r="A915" s="9">
        <f t="shared" si="28"/>
        <v>0</v>
      </c>
      <c r="B915" s="9">
        <v>0</v>
      </c>
      <c r="C915" s="10">
        <v>78400</v>
      </c>
      <c r="D915" s="11" t="s">
        <v>165</v>
      </c>
      <c r="E915" s="10" t="s">
        <v>1850</v>
      </c>
      <c r="F915" s="11" t="s">
        <v>1851</v>
      </c>
      <c r="G915" s="35" t="str">
        <f t="shared" si="29"/>
        <v>23</v>
      </c>
    </row>
    <row r="916" spans="1:8" ht="57.75" customHeight="1">
      <c r="A916" s="9">
        <f t="shared" si="28"/>
        <v>0</v>
      </c>
      <c r="B916" s="9">
        <v>0</v>
      </c>
      <c r="C916" s="10">
        <v>67400</v>
      </c>
      <c r="D916" s="11" t="s">
        <v>165</v>
      </c>
      <c r="E916" s="10" t="s">
        <v>1852</v>
      </c>
      <c r="F916" s="11" t="s">
        <v>1853</v>
      </c>
      <c r="G916" s="35" t="str">
        <f t="shared" si="29"/>
        <v>23</v>
      </c>
      <c r="H916" s="4"/>
    </row>
    <row r="917" spans="1:7" ht="57.75" customHeight="1">
      <c r="A917" s="9">
        <f t="shared" si="28"/>
        <v>0</v>
      </c>
      <c r="B917" s="9">
        <v>0</v>
      </c>
      <c r="C917" s="10">
        <v>3000</v>
      </c>
      <c r="D917" s="11" t="s">
        <v>165</v>
      </c>
      <c r="E917" s="10" t="s">
        <v>1854</v>
      </c>
      <c r="F917" s="11" t="s">
        <v>1855</v>
      </c>
      <c r="G917" s="35" t="str">
        <f t="shared" si="29"/>
        <v>23</v>
      </c>
    </row>
    <row r="918" spans="1:8" ht="57.75" customHeight="1">
      <c r="A918" s="9">
        <f t="shared" si="28"/>
        <v>0</v>
      </c>
      <c r="B918" s="9">
        <v>0</v>
      </c>
      <c r="C918" s="10">
        <v>0</v>
      </c>
      <c r="D918" s="11" t="s">
        <v>165</v>
      </c>
      <c r="E918" s="10" t="s">
        <v>1856</v>
      </c>
      <c r="F918" s="11" t="s">
        <v>1857</v>
      </c>
      <c r="G918" s="35" t="str">
        <f t="shared" si="29"/>
        <v>23</v>
      </c>
      <c r="H918" s="4"/>
    </row>
    <row r="919" spans="1:7" ht="57.75" customHeight="1">
      <c r="A919" s="9">
        <f t="shared" si="28"/>
        <v>0</v>
      </c>
      <c r="B919" s="9">
        <v>0</v>
      </c>
      <c r="C919" s="10">
        <v>103000</v>
      </c>
      <c r="D919" s="11" t="s">
        <v>165</v>
      </c>
      <c r="E919" s="10" t="s">
        <v>1858</v>
      </c>
      <c r="F919" s="11" t="s">
        <v>1859</v>
      </c>
      <c r="G919" s="35" t="str">
        <f t="shared" si="29"/>
        <v>23</v>
      </c>
    </row>
    <row r="920" spans="1:7" ht="57.75" customHeight="1">
      <c r="A920" s="9">
        <f t="shared" si="28"/>
        <v>0</v>
      </c>
      <c r="B920" s="9">
        <v>0</v>
      </c>
      <c r="C920" s="10">
        <v>126500</v>
      </c>
      <c r="D920" s="11" t="s">
        <v>0</v>
      </c>
      <c r="E920" s="10" t="s">
        <v>1860</v>
      </c>
      <c r="F920" s="11" t="s">
        <v>1861</v>
      </c>
      <c r="G920" s="35" t="str">
        <f t="shared" si="29"/>
        <v>23</v>
      </c>
    </row>
    <row r="921" spans="1:7" ht="57.75" customHeight="1">
      <c r="A921" s="9">
        <f t="shared" si="28"/>
        <v>0</v>
      </c>
      <c r="B921" s="9">
        <v>0</v>
      </c>
      <c r="C921" s="10">
        <v>78900</v>
      </c>
      <c r="D921" s="11" t="s">
        <v>165</v>
      </c>
      <c r="E921" s="10" t="s">
        <v>1862</v>
      </c>
      <c r="F921" s="11" t="s">
        <v>1863</v>
      </c>
      <c r="G921" s="35" t="str">
        <f t="shared" si="29"/>
        <v>23</v>
      </c>
    </row>
    <row r="922" spans="1:8" ht="57.75" customHeight="1">
      <c r="A922" s="9">
        <f t="shared" si="28"/>
        <v>0</v>
      </c>
      <c r="B922" s="9">
        <v>0</v>
      </c>
      <c r="C922" s="10">
        <v>1750</v>
      </c>
      <c r="D922" s="11" t="s">
        <v>0</v>
      </c>
      <c r="E922" s="10" t="s">
        <v>1864</v>
      </c>
      <c r="F922" s="11" t="s">
        <v>1865</v>
      </c>
      <c r="G922" s="35" t="str">
        <f t="shared" si="29"/>
        <v>23</v>
      </c>
      <c r="H922" s="4"/>
    </row>
    <row r="923" spans="1:7" ht="57.75" customHeight="1">
      <c r="A923" s="9">
        <f t="shared" si="28"/>
        <v>0</v>
      </c>
      <c r="B923" s="9">
        <v>0</v>
      </c>
      <c r="C923" s="10">
        <v>331000</v>
      </c>
      <c r="D923" s="11" t="s">
        <v>0</v>
      </c>
      <c r="E923" s="10" t="s">
        <v>1866</v>
      </c>
      <c r="F923" s="11" t="s">
        <v>1867</v>
      </c>
      <c r="G923" s="35" t="str">
        <f t="shared" si="29"/>
        <v>23</v>
      </c>
    </row>
    <row r="924" spans="1:7" ht="57.75" customHeight="1">
      <c r="A924" s="9">
        <f t="shared" si="28"/>
        <v>0</v>
      </c>
      <c r="B924" s="9">
        <v>0</v>
      </c>
      <c r="C924" s="10">
        <v>86000</v>
      </c>
      <c r="D924" s="11" t="s">
        <v>0</v>
      </c>
      <c r="E924" s="10" t="s">
        <v>1868</v>
      </c>
      <c r="F924" s="11" t="s">
        <v>1869</v>
      </c>
      <c r="G924" s="35" t="str">
        <f t="shared" si="29"/>
        <v>23</v>
      </c>
    </row>
    <row r="925" spans="1:7" ht="57.75" customHeight="1">
      <c r="A925" s="9">
        <f t="shared" si="28"/>
        <v>0</v>
      </c>
      <c r="B925" s="9">
        <v>0</v>
      </c>
      <c r="C925" s="10">
        <v>540000</v>
      </c>
      <c r="D925" s="11" t="s">
        <v>0</v>
      </c>
      <c r="E925" s="10" t="s">
        <v>1870</v>
      </c>
      <c r="F925" s="11" t="s">
        <v>1871</v>
      </c>
      <c r="G925" s="35" t="str">
        <f t="shared" si="29"/>
        <v>23</v>
      </c>
    </row>
    <row r="926" spans="1:8" ht="57.75" customHeight="1">
      <c r="A926" s="9">
        <f t="shared" si="28"/>
        <v>0</v>
      </c>
      <c r="B926" s="9">
        <v>0</v>
      </c>
      <c r="C926" s="10">
        <v>360000</v>
      </c>
      <c r="D926" s="11" t="s">
        <v>117</v>
      </c>
      <c r="E926" s="10" t="s">
        <v>1872</v>
      </c>
      <c r="F926" s="11" t="s">
        <v>1873</v>
      </c>
      <c r="G926" s="35" t="str">
        <f t="shared" si="29"/>
        <v>23</v>
      </c>
      <c r="H926" s="4"/>
    </row>
    <row r="927" spans="1:7" ht="57.75" customHeight="1">
      <c r="A927" s="9">
        <f t="shared" si="28"/>
        <v>0</v>
      </c>
      <c r="B927" s="9">
        <v>0</v>
      </c>
      <c r="C927" s="10">
        <v>120000</v>
      </c>
      <c r="D927" s="11" t="s">
        <v>117</v>
      </c>
      <c r="E927" s="10" t="s">
        <v>1874</v>
      </c>
      <c r="F927" s="11" t="s">
        <v>1875</v>
      </c>
      <c r="G927" s="35" t="str">
        <f t="shared" si="29"/>
        <v>23</v>
      </c>
    </row>
    <row r="928" spans="1:7" ht="57.75" customHeight="1">
      <c r="A928" s="9">
        <f t="shared" si="28"/>
        <v>0</v>
      </c>
      <c r="B928" s="9">
        <v>0</v>
      </c>
      <c r="C928" s="10">
        <v>89000</v>
      </c>
      <c r="D928" s="11" t="s">
        <v>117</v>
      </c>
      <c r="E928" s="10" t="s">
        <v>1876</v>
      </c>
      <c r="F928" s="11" t="s">
        <v>1877</v>
      </c>
      <c r="G928" s="35" t="str">
        <f t="shared" si="29"/>
        <v>23</v>
      </c>
    </row>
    <row r="929" spans="1:7" ht="57.75" customHeight="1">
      <c r="A929" s="9">
        <f t="shared" si="28"/>
        <v>0</v>
      </c>
      <c r="B929" s="9">
        <v>0</v>
      </c>
      <c r="C929" s="10">
        <v>69000</v>
      </c>
      <c r="D929" s="11" t="s">
        <v>117</v>
      </c>
      <c r="E929" s="10" t="s">
        <v>1878</v>
      </c>
      <c r="F929" s="11" t="s">
        <v>1879</v>
      </c>
      <c r="G929" s="35" t="str">
        <f t="shared" si="29"/>
        <v>23</v>
      </c>
    </row>
    <row r="930" spans="1:8" ht="57.75" customHeight="1">
      <c r="A930" s="9">
        <f t="shared" si="28"/>
        <v>0</v>
      </c>
      <c r="B930" s="9">
        <v>0</v>
      </c>
      <c r="C930" s="10">
        <v>173000</v>
      </c>
      <c r="D930" s="11" t="s">
        <v>42</v>
      </c>
      <c r="E930" s="10" t="s">
        <v>1880</v>
      </c>
      <c r="F930" s="11" t="s">
        <v>1881</v>
      </c>
      <c r="G930" s="35" t="str">
        <f t="shared" si="29"/>
        <v>24</v>
      </c>
      <c r="H930" s="4"/>
    </row>
    <row r="931" spans="1:7" ht="57.75" customHeight="1">
      <c r="A931" s="9">
        <f t="shared" si="28"/>
        <v>0</v>
      </c>
      <c r="B931" s="9">
        <v>0</v>
      </c>
      <c r="C931" s="10">
        <v>178000</v>
      </c>
      <c r="D931" s="11" t="s">
        <v>42</v>
      </c>
      <c r="E931" s="10" t="s">
        <v>1882</v>
      </c>
      <c r="F931" s="11" t="s">
        <v>1883</v>
      </c>
      <c r="G931" s="35" t="str">
        <f t="shared" si="29"/>
        <v>24</v>
      </c>
    </row>
    <row r="932" spans="1:8" ht="57.75" customHeight="1">
      <c r="A932" s="9">
        <f t="shared" si="28"/>
        <v>0</v>
      </c>
      <c r="B932" s="9">
        <v>0</v>
      </c>
      <c r="C932" s="10">
        <v>252500</v>
      </c>
      <c r="D932" s="11" t="s">
        <v>42</v>
      </c>
      <c r="E932" s="10" t="s">
        <v>1884</v>
      </c>
      <c r="F932" s="11" t="s">
        <v>1885</v>
      </c>
      <c r="G932" s="35" t="str">
        <f t="shared" si="29"/>
        <v>24</v>
      </c>
      <c r="H932" s="4"/>
    </row>
    <row r="933" spans="1:7" ht="57.75" customHeight="1">
      <c r="A933" s="9">
        <f t="shared" si="28"/>
        <v>0</v>
      </c>
      <c r="B933" s="9">
        <v>0</v>
      </c>
      <c r="C933" s="10">
        <v>280500</v>
      </c>
      <c r="D933" s="11" t="s">
        <v>42</v>
      </c>
      <c r="E933" s="10" t="s">
        <v>1886</v>
      </c>
      <c r="F933" s="11" t="s">
        <v>1887</v>
      </c>
      <c r="G933" s="35" t="str">
        <f t="shared" si="29"/>
        <v>24</v>
      </c>
    </row>
    <row r="934" spans="1:8" ht="57.75" customHeight="1">
      <c r="A934" s="9">
        <f t="shared" si="28"/>
        <v>0</v>
      </c>
      <c r="B934" s="9">
        <v>0</v>
      </c>
      <c r="C934" s="10">
        <v>332000</v>
      </c>
      <c r="D934" s="11" t="s">
        <v>42</v>
      </c>
      <c r="E934" s="10" t="s">
        <v>1888</v>
      </c>
      <c r="F934" s="11" t="s">
        <v>1889</v>
      </c>
      <c r="G934" s="35" t="str">
        <f t="shared" si="29"/>
        <v>24</v>
      </c>
      <c r="H934" s="4"/>
    </row>
    <row r="935" spans="1:7" ht="57.75" customHeight="1">
      <c r="A935" s="9">
        <f t="shared" si="28"/>
        <v>0</v>
      </c>
      <c r="B935" s="9">
        <v>0</v>
      </c>
      <c r="C935" s="10">
        <v>364000</v>
      </c>
      <c r="D935" s="11" t="s">
        <v>42</v>
      </c>
      <c r="E935" s="10" t="s">
        <v>1890</v>
      </c>
      <c r="F935" s="11" t="s">
        <v>1891</v>
      </c>
      <c r="G935" s="35" t="str">
        <f t="shared" si="29"/>
        <v>24</v>
      </c>
    </row>
    <row r="936" spans="1:8" ht="57.75" customHeight="1">
      <c r="A936" s="9">
        <f t="shared" si="28"/>
        <v>0</v>
      </c>
      <c r="B936" s="9">
        <v>0</v>
      </c>
      <c r="C936" s="10">
        <v>200500</v>
      </c>
      <c r="D936" s="11" t="s">
        <v>42</v>
      </c>
      <c r="E936" s="10" t="s">
        <v>1892</v>
      </c>
      <c r="F936" s="11" t="s">
        <v>1893</v>
      </c>
      <c r="G936" s="35" t="str">
        <f t="shared" si="29"/>
        <v>24</v>
      </c>
      <c r="H936" s="4"/>
    </row>
    <row r="937" spans="1:7" ht="57.75" customHeight="1">
      <c r="A937" s="9">
        <f t="shared" si="28"/>
        <v>0</v>
      </c>
      <c r="B937" s="9">
        <v>0</v>
      </c>
      <c r="C937" s="10">
        <v>309500</v>
      </c>
      <c r="D937" s="11" t="s">
        <v>42</v>
      </c>
      <c r="E937" s="10" t="s">
        <v>1894</v>
      </c>
      <c r="F937" s="11" t="s">
        <v>1895</v>
      </c>
      <c r="G937" s="35" t="str">
        <f t="shared" si="29"/>
        <v>24</v>
      </c>
    </row>
    <row r="938" spans="1:8" ht="57.75" customHeight="1">
      <c r="A938" s="9">
        <f t="shared" si="28"/>
        <v>0</v>
      </c>
      <c r="B938" s="9">
        <v>0</v>
      </c>
      <c r="C938" s="10">
        <v>566500</v>
      </c>
      <c r="D938" s="11" t="s">
        <v>42</v>
      </c>
      <c r="E938" s="10" t="s">
        <v>1896</v>
      </c>
      <c r="F938" s="11" t="s">
        <v>1897</v>
      </c>
      <c r="G938" s="35" t="str">
        <f t="shared" si="29"/>
        <v>24</v>
      </c>
      <c r="H938" s="4"/>
    </row>
    <row r="939" spans="1:7" ht="57.75" customHeight="1">
      <c r="A939" s="9">
        <f t="shared" si="28"/>
        <v>0</v>
      </c>
      <c r="B939" s="9">
        <v>0</v>
      </c>
      <c r="C939" s="10">
        <v>336000</v>
      </c>
      <c r="D939" s="11" t="s">
        <v>42</v>
      </c>
      <c r="E939" s="10" t="s">
        <v>1898</v>
      </c>
      <c r="F939" s="11" t="s">
        <v>1899</v>
      </c>
      <c r="G939" s="35" t="str">
        <f t="shared" si="29"/>
        <v>24</v>
      </c>
    </row>
    <row r="940" spans="1:8" ht="57.75" customHeight="1">
      <c r="A940" s="9">
        <f t="shared" si="28"/>
        <v>0</v>
      </c>
      <c r="B940" s="9">
        <v>0</v>
      </c>
      <c r="C940" s="10">
        <v>394000</v>
      </c>
      <c r="D940" s="11" t="s">
        <v>42</v>
      </c>
      <c r="E940" s="10" t="s">
        <v>1900</v>
      </c>
      <c r="F940" s="11" t="s">
        <v>1901</v>
      </c>
      <c r="G940" s="35" t="str">
        <f t="shared" si="29"/>
        <v>24</v>
      </c>
      <c r="H940" s="4"/>
    </row>
    <row r="941" spans="1:7" ht="57.75" customHeight="1">
      <c r="A941" s="9">
        <f t="shared" si="28"/>
        <v>0</v>
      </c>
      <c r="B941" s="9">
        <v>0</v>
      </c>
      <c r="C941" s="10">
        <v>421000</v>
      </c>
      <c r="D941" s="11" t="s">
        <v>42</v>
      </c>
      <c r="E941" s="10" t="s">
        <v>1902</v>
      </c>
      <c r="F941" s="11" t="s">
        <v>1903</v>
      </c>
      <c r="G941" s="35" t="str">
        <f t="shared" si="29"/>
        <v>24</v>
      </c>
    </row>
    <row r="942" spans="1:8" ht="57.75" customHeight="1">
      <c r="A942" s="9">
        <f t="shared" si="28"/>
        <v>0</v>
      </c>
      <c r="B942" s="9">
        <v>0</v>
      </c>
      <c r="C942" s="10">
        <v>483000</v>
      </c>
      <c r="D942" s="11" t="s">
        <v>42</v>
      </c>
      <c r="E942" s="10" t="s">
        <v>1904</v>
      </c>
      <c r="F942" s="11" t="s">
        <v>1905</v>
      </c>
      <c r="G942" s="35" t="str">
        <f t="shared" si="29"/>
        <v>24</v>
      </c>
      <c r="H942" s="4"/>
    </row>
    <row r="943" spans="1:7" ht="57.75" customHeight="1">
      <c r="A943" s="9">
        <f t="shared" si="28"/>
        <v>0</v>
      </c>
      <c r="B943" s="9">
        <v>0</v>
      </c>
      <c r="C943" s="10">
        <v>587000</v>
      </c>
      <c r="D943" s="11" t="s">
        <v>42</v>
      </c>
      <c r="E943" s="10" t="s">
        <v>1906</v>
      </c>
      <c r="F943" s="11" t="s">
        <v>1907</v>
      </c>
      <c r="G943" s="35" t="str">
        <f t="shared" si="29"/>
        <v>24</v>
      </c>
    </row>
    <row r="944" spans="1:8" ht="57.75" customHeight="1">
      <c r="A944" s="9">
        <f t="shared" si="28"/>
        <v>0</v>
      </c>
      <c r="B944" s="9">
        <v>0</v>
      </c>
      <c r="C944" s="10">
        <v>530500</v>
      </c>
      <c r="D944" s="11" t="s">
        <v>42</v>
      </c>
      <c r="E944" s="10" t="s">
        <v>1908</v>
      </c>
      <c r="F944" s="11" t="s">
        <v>1909</v>
      </c>
      <c r="G944" s="35" t="str">
        <f t="shared" si="29"/>
        <v>24</v>
      </c>
      <c r="H944" s="4"/>
    </row>
    <row r="945" spans="1:7" ht="57.75" customHeight="1">
      <c r="A945" s="9">
        <f t="shared" si="28"/>
        <v>0</v>
      </c>
      <c r="B945" s="9">
        <v>0</v>
      </c>
      <c r="C945" s="10">
        <v>245500</v>
      </c>
      <c r="D945" s="11" t="s">
        <v>42</v>
      </c>
      <c r="E945" s="10" t="s">
        <v>1910</v>
      </c>
      <c r="F945" s="11" t="s">
        <v>1911</v>
      </c>
      <c r="G945" s="35" t="str">
        <f t="shared" si="29"/>
        <v>24</v>
      </c>
    </row>
    <row r="946" spans="1:8" ht="57.75" customHeight="1">
      <c r="A946" s="9">
        <f t="shared" si="28"/>
        <v>0</v>
      </c>
      <c r="B946" s="9">
        <v>0</v>
      </c>
      <c r="C946" s="10">
        <v>465000</v>
      </c>
      <c r="D946" s="11" t="s">
        <v>42</v>
      </c>
      <c r="E946" s="10" t="s">
        <v>1912</v>
      </c>
      <c r="F946" s="11" t="s">
        <v>1913</v>
      </c>
      <c r="G946" s="35" t="str">
        <f t="shared" si="29"/>
        <v>24</v>
      </c>
      <c r="H946" s="4"/>
    </row>
    <row r="947" spans="1:7" ht="57.75" customHeight="1">
      <c r="A947" s="9">
        <f t="shared" si="28"/>
        <v>0</v>
      </c>
      <c r="B947" s="9">
        <v>0</v>
      </c>
      <c r="C947" s="10">
        <v>1093000</v>
      </c>
      <c r="D947" s="11" t="s">
        <v>42</v>
      </c>
      <c r="E947" s="10" t="s">
        <v>1914</v>
      </c>
      <c r="F947" s="11" t="s">
        <v>1915</v>
      </c>
      <c r="G947" s="35" t="str">
        <f t="shared" si="29"/>
        <v>24</v>
      </c>
    </row>
    <row r="948" spans="1:8" ht="57.75" customHeight="1">
      <c r="A948" s="9">
        <f t="shared" si="28"/>
        <v>0</v>
      </c>
      <c r="B948" s="9">
        <v>0</v>
      </c>
      <c r="C948" s="10">
        <v>651500</v>
      </c>
      <c r="D948" s="11" t="s">
        <v>42</v>
      </c>
      <c r="E948" s="10" t="s">
        <v>1916</v>
      </c>
      <c r="F948" s="11" t="s">
        <v>1917</v>
      </c>
      <c r="G948" s="35" t="str">
        <f t="shared" si="29"/>
        <v>24</v>
      </c>
      <c r="H948" s="4"/>
    </row>
    <row r="949" spans="1:7" ht="57.75" customHeight="1">
      <c r="A949" s="9">
        <f t="shared" si="28"/>
        <v>0</v>
      </c>
      <c r="B949" s="9">
        <v>0</v>
      </c>
      <c r="C949" s="10">
        <v>3015000</v>
      </c>
      <c r="D949" s="11" t="s">
        <v>42</v>
      </c>
      <c r="E949" s="10" t="s">
        <v>1918</v>
      </c>
      <c r="F949" s="11" t="s">
        <v>1919</v>
      </c>
      <c r="G949" s="35" t="str">
        <f t="shared" si="29"/>
        <v>24</v>
      </c>
    </row>
    <row r="950" spans="1:8" ht="57.75" customHeight="1">
      <c r="A950" s="9">
        <f t="shared" si="28"/>
        <v>0</v>
      </c>
      <c r="B950" s="9">
        <v>0</v>
      </c>
      <c r="C950" s="10">
        <v>98600</v>
      </c>
      <c r="D950" s="11" t="s">
        <v>0</v>
      </c>
      <c r="E950" s="10" t="s">
        <v>1920</v>
      </c>
      <c r="F950" s="11" t="s">
        <v>1921</v>
      </c>
      <c r="G950" s="35" t="str">
        <f t="shared" si="29"/>
        <v>24</v>
      </c>
      <c r="H950" s="4"/>
    </row>
    <row r="951" spans="1:7" ht="57.75" customHeight="1">
      <c r="A951" s="9">
        <f t="shared" si="28"/>
        <v>0</v>
      </c>
      <c r="B951" s="9">
        <v>0</v>
      </c>
      <c r="C951" s="10">
        <v>500</v>
      </c>
      <c r="D951" s="11" t="s">
        <v>0</v>
      </c>
      <c r="E951" s="10" t="s">
        <v>1922</v>
      </c>
      <c r="F951" s="11" t="s">
        <v>1923</v>
      </c>
      <c r="G951" s="35" t="str">
        <f t="shared" si="29"/>
        <v>24</v>
      </c>
    </row>
    <row r="952" spans="1:8" ht="57.75" customHeight="1">
      <c r="A952" s="9">
        <f t="shared" si="28"/>
        <v>0</v>
      </c>
      <c r="B952" s="9">
        <v>0</v>
      </c>
      <c r="C952" s="10">
        <v>65800</v>
      </c>
      <c r="D952" s="11" t="s">
        <v>0</v>
      </c>
      <c r="E952" s="10" t="s">
        <v>1924</v>
      </c>
      <c r="F952" s="11" t="s">
        <v>1925</v>
      </c>
      <c r="G952" s="35" t="str">
        <f t="shared" si="29"/>
        <v>24</v>
      </c>
      <c r="H952" s="4"/>
    </row>
    <row r="953" spans="1:7" ht="57.75" customHeight="1">
      <c r="A953" s="9">
        <f t="shared" si="28"/>
        <v>0</v>
      </c>
      <c r="B953" s="9">
        <v>0</v>
      </c>
      <c r="C953" s="10">
        <v>21600</v>
      </c>
      <c r="D953" s="11" t="s">
        <v>0</v>
      </c>
      <c r="E953" s="10" t="s">
        <v>1926</v>
      </c>
      <c r="F953" s="11" t="s">
        <v>1927</v>
      </c>
      <c r="G953" s="35" t="str">
        <f t="shared" si="29"/>
        <v>24</v>
      </c>
    </row>
    <row r="954" spans="1:8" ht="57.75" customHeight="1">
      <c r="A954" s="9">
        <f t="shared" si="28"/>
        <v>0</v>
      </c>
      <c r="B954" s="9">
        <v>0</v>
      </c>
      <c r="C954" s="10">
        <v>113500</v>
      </c>
      <c r="D954" s="11" t="s">
        <v>0</v>
      </c>
      <c r="E954" s="10" t="s">
        <v>1928</v>
      </c>
      <c r="F954" s="11" t="s">
        <v>1929</v>
      </c>
      <c r="G954" s="35" t="str">
        <f t="shared" si="29"/>
        <v>24</v>
      </c>
      <c r="H954" s="4"/>
    </row>
    <row r="955" spans="1:7" ht="57.75" customHeight="1">
      <c r="A955" s="9">
        <f t="shared" si="28"/>
        <v>0</v>
      </c>
      <c r="B955" s="9">
        <v>0</v>
      </c>
      <c r="C955" s="10">
        <v>7520</v>
      </c>
      <c r="D955" s="11" t="s">
        <v>114</v>
      </c>
      <c r="E955" s="10" t="s">
        <v>1930</v>
      </c>
      <c r="F955" s="11" t="s">
        <v>1931</v>
      </c>
      <c r="G955" s="35" t="str">
        <f t="shared" si="29"/>
        <v>24</v>
      </c>
    </row>
    <row r="956" spans="1:8" ht="57.75" customHeight="1">
      <c r="A956" s="9">
        <f t="shared" si="28"/>
        <v>0</v>
      </c>
      <c r="B956" s="9">
        <v>0</v>
      </c>
      <c r="C956" s="10">
        <v>107000</v>
      </c>
      <c r="D956" s="11" t="s">
        <v>92</v>
      </c>
      <c r="E956" s="10" t="s">
        <v>1932</v>
      </c>
      <c r="F956" s="11" t="s">
        <v>1933</v>
      </c>
      <c r="G956" s="35" t="str">
        <f t="shared" si="29"/>
        <v>24</v>
      </c>
      <c r="H956" s="4"/>
    </row>
    <row r="957" spans="1:7" ht="57.75" customHeight="1">
      <c r="A957" s="9">
        <f t="shared" si="28"/>
        <v>0</v>
      </c>
      <c r="B957" s="9">
        <v>0</v>
      </c>
      <c r="C957" s="10">
        <v>-10200</v>
      </c>
      <c r="D957" s="11" t="s">
        <v>0</v>
      </c>
      <c r="E957" s="10" t="s">
        <v>1934</v>
      </c>
      <c r="F957" s="11" t="s">
        <v>1935</v>
      </c>
      <c r="G957" s="35" t="str">
        <f t="shared" si="29"/>
        <v>24</v>
      </c>
    </row>
    <row r="958" spans="1:8" ht="57.75" customHeight="1">
      <c r="A958" s="9">
        <f t="shared" si="28"/>
        <v>0</v>
      </c>
      <c r="B958" s="9">
        <v>0</v>
      </c>
      <c r="C958" s="10">
        <v>-28300</v>
      </c>
      <c r="D958" s="11" t="s">
        <v>0</v>
      </c>
      <c r="E958" s="10" t="s">
        <v>1936</v>
      </c>
      <c r="F958" s="11" t="s">
        <v>1937</v>
      </c>
      <c r="G958" s="35" t="str">
        <f t="shared" si="29"/>
        <v>24</v>
      </c>
      <c r="H958" s="4"/>
    </row>
    <row r="959" spans="1:7" ht="57.75" customHeight="1">
      <c r="A959" s="9">
        <f t="shared" si="28"/>
        <v>0</v>
      </c>
      <c r="B959" s="9">
        <v>0</v>
      </c>
      <c r="C959" s="10">
        <v>201000</v>
      </c>
      <c r="D959" s="11" t="s">
        <v>0</v>
      </c>
      <c r="E959" s="10" t="s">
        <v>1938</v>
      </c>
      <c r="F959" s="11" t="s">
        <v>1939</v>
      </c>
      <c r="G959" s="35" t="str">
        <f t="shared" si="29"/>
        <v>24</v>
      </c>
    </row>
    <row r="960" spans="1:8" ht="57.75" customHeight="1">
      <c r="A960" s="9">
        <f t="shared" si="28"/>
        <v>0</v>
      </c>
      <c r="B960" s="9">
        <v>0</v>
      </c>
      <c r="C960" s="10">
        <v>785</v>
      </c>
      <c r="D960" s="11" t="s">
        <v>114</v>
      </c>
      <c r="E960" s="10" t="s">
        <v>1940</v>
      </c>
      <c r="F960" s="11" t="s">
        <v>1941</v>
      </c>
      <c r="G960" s="35" t="str">
        <f t="shared" si="29"/>
        <v>25</v>
      </c>
      <c r="H960" s="4"/>
    </row>
    <row r="961" spans="1:8" ht="57.75" customHeight="1">
      <c r="A961" s="9">
        <f t="shared" si="28"/>
        <v>0</v>
      </c>
      <c r="B961" s="9">
        <v>0</v>
      </c>
      <c r="C961" s="10">
        <v>21000</v>
      </c>
      <c r="D961" s="11" t="s">
        <v>42</v>
      </c>
      <c r="E961" s="10" t="s">
        <v>1942</v>
      </c>
      <c r="F961" s="11" t="s">
        <v>1943</v>
      </c>
      <c r="G961" s="35" t="str">
        <f t="shared" si="29"/>
        <v>25</v>
      </c>
      <c r="H961" s="4"/>
    </row>
    <row r="962" spans="1:8" ht="57.75" customHeight="1">
      <c r="A962" s="9">
        <f t="shared" si="28"/>
        <v>0</v>
      </c>
      <c r="B962" s="9">
        <v>0</v>
      </c>
      <c r="C962" s="10">
        <v>3150</v>
      </c>
      <c r="D962" s="11" t="s">
        <v>114</v>
      </c>
      <c r="E962" s="10" t="s">
        <v>1944</v>
      </c>
      <c r="F962" s="11" t="s">
        <v>1945</v>
      </c>
      <c r="G962" s="35" t="str">
        <f t="shared" si="29"/>
        <v>25</v>
      </c>
      <c r="H962" s="4"/>
    </row>
    <row r="963" spans="1:8" ht="57.75" customHeight="1">
      <c r="A963" s="9">
        <f t="shared" si="28"/>
        <v>0</v>
      </c>
      <c r="B963" s="9">
        <v>0</v>
      </c>
      <c r="C963" s="10">
        <v>69800</v>
      </c>
      <c r="D963" s="11" t="s">
        <v>42</v>
      </c>
      <c r="E963" s="10" t="s">
        <v>1946</v>
      </c>
      <c r="F963" s="11" t="s">
        <v>1947</v>
      </c>
      <c r="G963" s="35" t="str">
        <f t="shared" si="29"/>
        <v>25</v>
      </c>
      <c r="H963" s="4"/>
    </row>
    <row r="964" spans="1:8" ht="57.75" customHeight="1">
      <c r="A964" s="9">
        <f t="shared" si="28"/>
        <v>0</v>
      </c>
      <c r="B964" s="9">
        <v>0</v>
      </c>
      <c r="C964" s="10">
        <v>3890</v>
      </c>
      <c r="D964" s="11" t="s">
        <v>114</v>
      </c>
      <c r="E964" s="10" t="s">
        <v>1948</v>
      </c>
      <c r="F964" s="11" t="s">
        <v>1949</v>
      </c>
      <c r="G964" s="35" t="str">
        <f t="shared" si="29"/>
        <v>25</v>
      </c>
      <c r="H964" s="4"/>
    </row>
    <row r="965" spans="1:8" ht="57.75" customHeight="1">
      <c r="A965" s="9">
        <f aca="true" t="shared" si="30" ref="A965:A1028">B965*C965</f>
        <v>0</v>
      </c>
      <c r="B965" s="9">
        <v>0</v>
      </c>
      <c r="C965" s="10">
        <v>86700</v>
      </c>
      <c r="D965" s="11" t="s">
        <v>42</v>
      </c>
      <c r="E965" s="10" t="s">
        <v>1950</v>
      </c>
      <c r="F965" s="11" t="s">
        <v>1951</v>
      </c>
      <c r="G965" s="35" t="str">
        <f aca="true" t="shared" si="31" ref="G965:G1028">LEFT(F965,2)</f>
        <v>25</v>
      </c>
      <c r="H965" s="4"/>
    </row>
    <row r="966" spans="1:8" ht="57.75" customHeight="1">
      <c r="A966" s="9">
        <f t="shared" si="30"/>
        <v>0</v>
      </c>
      <c r="B966" s="9">
        <v>0</v>
      </c>
      <c r="C966" s="10">
        <v>1180</v>
      </c>
      <c r="D966" s="11" t="s">
        <v>114</v>
      </c>
      <c r="E966" s="10" t="s">
        <v>1952</v>
      </c>
      <c r="F966" s="11" t="s">
        <v>1953</v>
      </c>
      <c r="G966" s="35" t="str">
        <f t="shared" si="31"/>
        <v>25</v>
      </c>
      <c r="H966" s="4"/>
    </row>
    <row r="967" spans="1:8" ht="57.75" customHeight="1">
      <c r="A967" s="9">
        <f t="shared" si="30"/>
        <v>0</v>
      </c>
      <c r="B967" s="9">
        <v>0</v>
      </c>
      <c r="C967" s="10">
        <v>36200</v>
      </c>
      <c r="D967" s="11" t="s">
        <v>42</v>
      </c>
      <c r="E967" s="10" t="s">
        <v>1954</v>
      </c>
      <c r="F967" s="11" t="s">
        <v>1955</v>
      </c>
      <c r="G967" s="35" t="str">
        <f t="shared" si="31"/>
        <v>25</v>
      </c>
      <c r="H967" s="4"/>
    </row>
    <row r="968" spans="1:7" ht="57.75" customHeight="1">
      <c r="A968" s="9">
        <f t="shared" si="30"/>
        <v>0</v>
      </c>
      <c r="B968" s="9">
        <v>0</v>
      </c>
      <c r="C968" s="10">
        <v>155500</v>
      </c>
      <c r="D968" s="11" t="s">
        <v>0</v>
      </c>
      <c r="E968" s="10" t="s">
        <v>1956</v>
      </c>
      <c r="F968" s="11" t="s">
        <v>1957</v>
      </c>
      <c r="G968" s="35" t="str">
        <f t="shared" si="31"/>
        <v>25</v>
      </c>
    </row>
    <row r="969" spans="1:8" ht="57.75" customHeight="1">
      <c r="A969" s="9">
        <f t="shared" si="30"/>
        <v>0</v>
      </c>
      <c r="B969" s="9">
        <v>0</v>
      </c>
      <c r="C969" s="10">
        <v>131000</v>
      </c>
      <c r="D969" s="11" t="s">
        <v>42</v>
      </c>
      <c r="E969" s="10" t="s">
        <v>1958</v>
      </c>
      <c r="F969" s="11" t="s">
        <v>1959</v>
      </c>
      <c r="G969" s="35" t="str">
        <f t="shared" si="31"/>
        <v>25</v>
      </c>
      <c r="H969" s="4"/>
    </row>
    <row r="970" spans="1:7" ht="57.75" customHeight="1">
      <c r="A970" s="9">
        <f t="shared" si="30"/>
        <v>0</v>
      </c>
      <c r="B970" s="9">
        <v>0</v>
      </c>
      <c r="C970" s="10">
        <v>136000</v>
      </c>
      <c r="D970" s="11" t="s">
        <v>42</v>
      </c>
      <c r="E970" s="10" t="s">
        <v>1960</v>
      </c>
      <c r="F970" s="11" t="s">
        <v>1961</v>
      </c>
      <c r="G970" s="35" t="str">
        <f t="shared" si="31"/>
        <v>25</v>
      </c>
    </row>
    <row r="971" spans="1:8" ht="57.75" customHeight="1">
      <c r="A971" s="9">
        <f t="shared" si="30"/>
        <v>0</v>
      </c>
      <c r="B971" s="9">
        <v>0</v>
      </c>
      <c r="C971" s="10">
        <v>181500</v>
      </c>
      <c r="D971" s="11" t="s">
        <v>165</v>
      </c>
      <c r="E971" s="10" t="s">
        <v>1962</v>
      </c>
      <c r="F971" s="11" t="s">
        <v>1963</v>
      </c>
      <c r="G971" s="35" t="str">
        <f t="shared" si="31"/>
        <v>25</v>
      </c>
      <c r="H971" s="4"/>
    </row>
    <row r="972" spans="1:8" ht="57.75" customHeight="1">
      <c r="A972" s="9">
        <f t="shared" si="30"/>
        <v>0</v>
      </c>
      <c r="B972" s="9">
        <v>0</v>
      </c>
      <c r="C972" s="10">
        <v>6460</v>
      </c>
      <c r="D972" s="11" t="s">
        <v>165</v>
      </c>
      <c r="E972" s="10" t="s">
        <v>1964</v>
      </c>
      <c r="F972" s="11" t="s">
        <v>1965</v>
      </c>
      <c r="G972" s="35" t="str">
        <f t="shared" si="31"/>
        <v>25</v>
      </c>
      <c r="H972" s="4"/>
    </row>
    <row r="973" spans="1:8" ht="57.75" customHeight="1">
      <c r="A973" s="9">
        <f t="shared" si="30"/>
        <v>0</v>
      </c>
      <c r="B973" s="9">
        <v>0</v>
      </c>
      <c r="C973" s="10">
        <v>181500</v>
      </c>
      <c r="D973" s="11" t="s">
        <v>165</v>
      </c>
      <c r="E973" s="10" t="s">
        <v>1966</v>
      </c>
      <c r="F973" s="11" t="s">
        <v>1967</v>
      </c>
      <c r="G973" s="35" t="str">
        <f t="shared" si="31"/>
        <v>25</v>
      </c>
      <c r="H973" s="4"/>
    </row>
    <row r="974" spans="1:7" ht="57.75" customHeight="1">
      <c r="A974" s="9">
        <f t="shared" si="30"/>
        <v>0</v>
      </c>
      <c r="B974" s="9">
        <v>0</v>
      </c>
      <c r="C974" s="10">
        <v>6470</v>
      </c>
      <c r="D974" s="11" t="s">
        <v>165</v>
      </c>
      <c r="E974" s="10" t="s">
        <v>1968</v>
      </c>
      <c r="F974" s="11" t="s">
        <v>1969</v>
      </c>
      <c r="G974" s="35" t="str">
        <f t="shared" si="31"/>
        <v>25</v>
      </c>
    </row>
    <row r="975" spans="1:8" ht="57.75" customHeight="1">
      <c r="A975" s="9">
        <f t="shared" si="30"/>
        <v>0</v>
      </c>
      <c r="B975" s="9">
        <v>0</v>
      </c>
      <c r="C975" s="10">
        <v>195000</v>
      </c>
      <c r="D975" s="11" t="s">
        <v>165</v>
      </c>
      <c r="E975" s="10" t="s">
        <v>1970</v>
      </c>
      <c r="F975" s="11" t="s">
        <v>1971</v>
      </c>
      <c r="G975" s="35" t="str">
        <f t="shared" si="31"/>
        <v>25</v>
      </c>
      <c r="H975" s="4"/>
    </row>
    <row r="976" spans="1:7" ht="57.75" customHeight="1">
      <c r="A976" s="9">
        <f t="shared" si="30"/>
        <v>0</v>
      </c>
      <c r="B976" s="9">
        <v>0</v>
      </c>
      <c r="C976" s="10">
        <v>6410</v>
      </c>
      <c r="D976" s="11" t="s">
        <v>165</v>
      </c>
      <c r="E976" s="10" t="s">
        <v>1972</v>
      </c>
      <c r="F976" s="11" t="s">
        <v>1973</v>
      </c>
      <c r="G976" s="35" t="str">
        <f t="shared" si="31"/>
        <v>25</v>
      </c>
    </row>
    <row r="977" spans="1:8" ht="57.75" customHeight="1">
      <c r="A977" s="9">
        <f t="shared" si="30"/>
        <v>0</v>
      </c>
      <c r="B977" s="9">
        <v>0</v>
      </c>
      <c r="C977" s="10">
        <v>135500</v>
      </c>
      <c r="D977" s="11" t="s">
        <v>42</v>
      </c>
      <c r="E977" s="10" t="s">
        <v>1974</v>
      </c>
      <c r="F977" s="11" t="s">
        <v>1975</v>
      </c>
      <c r="G977" s="35" t="str">
        <f t="shared" si="31"/>
        <v>25</v>
      </c>
      <c r="H977" s="4"/>
    </row>
    <row r="978" spans="1:7" ht="57.75" customHeight="1">
      <c r="A978" s="9">
        <f t="shared" si="30"/>
        <v>0</v>
      </c>
      <c r="B978" s="9">
        <v>0</v>
      </c>
      <c r="C978" s="10">
        <v>673000</v>
      </c>
      <c r="D978" s="11" t="s">
        <v>42</v>
      </c>
      <c r="E978" s="10" t="s">
        <v>1976</v>
      </c>
      <c r="F978" s="11" t="s">
        <v>1977</v>
      </c>
      <c r="G978" s="35" t="str">
        <f t="shared" si="31"/>
        <v>25</v>
      </c>
    </row>
    <row r="979" spans="1:8" ht="57.75" customHeight="1">
      <c r="A979" s="9">
        <f t="shared" si="30"/>
        <v>0</v>
      </c>
      <c r="B979" s="9">
        <v>0</v>
      </c>
      <c r="C979" s="10">
        <v>162500</v>
      </c>
      <c r="D979" s="11" t="s">
        <v>42</v>
      </c>
      <c r="E979" s="10" t="s">
        <v>1978</v>
      </c>
      <c r="F979" s="11" t="s">
        <v>1979</v>
      </c>
      <c r="G979" s="35" t="str">
        <f t="shared" si="31"/>
        <v>25</v>
      </c>
      <c r="H979" s="4"/>
    </row>
    <row r="980" spans="1:7" ht="57.75" customHeight="1">
      <c r="A980" s="9">
        <f t="shared" si="30"/>
        <v>0</v>
      </c>
      <c r="B980" s="9">
        <v>0</v>
      </c>
      <c r="C980" s="10">
        <v>150500</v>
      </c>
      <c r="D980" s="11" t="s">
        <v>42</v>
      </c>
      <c r="E980" s="10" t="s">
        <v>1980</v>
      </c>
      <c r="F980" s="11" t="s">
        <v>1981</v>
      </c>
      <c r="G980" s="35" t="str">
        <f t="shared" si="31"/>
        <v>25</v>
      </c>
    </row>
    <row r="981" spans="1:8" ht="57.75" customHeight="1">
      <c r="A981" s="9">
        <f t="shared" si="30"/>
        <v>0</v>
      </c>
      <c r="B981" s="9">
        <v>0</v>
      </c>
      <c r="C981" s="10">
        <v>103500</v>
      </c>
      <c r="D981" s="11" t="s">
        <v>42</v>
      </c>
      <c r="E981" s="10" t="s">
        <v>1982</v>
      </c>
      <c r="F981" s="11" t="s">
        <v>1983</v>
      </c>
      <c r="G981" s="35" t="str">
        <f t="shared" si="31"/>
        <v>25</v>
      </c>
      <c r="H981" s="4"/>
    </row>
    <row r="982" spans="1:7" ht="57.75" customHeight="1">
      <c r="A982" s="9">
        <f t="shared" si="30"/>
        <v>0</v>
      </c>
      <c r="B982" s="9">
        <v>0</v>
      </c>
      <c r="C982" s="10">
        <v>83900</v>
      </c>
      <c r="D982" s="11" t="s">
        <v>42</v>
      </c>
      <c r="E982" s="10" t="s">
        <v>1984</v>
      </c>
      <c r="F982" s="11" t="s">
        <v>1985</v>
      </c>
      <c r="G982" s="35" t="str">
        <f t="shared" si="31"/>
        <v>25</v>
      </c>
    </row>
    <row r="983" spans="1:8" ht="57.75" customHeight="1">
      <c r="A983" s="9">
        <f t="shared" si="30"/>
        <v>0</v>
      </c>
      <c r="B983" s="9">
        <v>0</v>
      </c>
      <c r="C983" s="10">
        <v>28100</v>
      </c>
      <c r="D983" s="11" t="s">
        <v>42</v>
      </c>
      <c r="E983" s="10" t="s">
        <v>1986</v>
      </c>
      <c r="F983" s="11" t="s">
        <v>1987</v>
      </c>
      <c r="G983" s="35" t="str">
        <f t="shared" si="31"/>
        <v>25</v>
      </c>
      <c r="H983" s="4"/>
    </row>
    <row r="984" spans="1:7" ht="57.75" customHeight="1">
      <c r="A984" s="9">
        <f t="shared" si="30"/>
        <v>0</v>
      </c>
      <c r="B984" s="9">
        <v>0</v>
      </c>
      <c r="C984" s="10">
        <v>104500</v>
      </c>
      <c r="D984" s="11" t="s">
        <v>42</v>
      </c>
      <c r="E984" s="10" t="s">
        <v>1988</v>
      </c>
      <c r="F984" s="11" t="s">
        <v>1989</v>
      </c>
      <c r="G984" s="35" t="str">
        <f t="shared" si="31"/>
        <v>25</v>
      </c>
    </row>
    <row r="985" spans="1:8" ht="57.75" customHeight="1">
      <c r="A985" s="9">
        <f t="shared" si="30"/>
        <v>0</v>
      </c>
      <c r="B985" s="9">
        <v>0</v>
      </c>
      <c r="C985" s="10">
        <v>129000</v>
      </c>
      <c r="D985" s="11" t="s">
        <v>42</v>
      </c>
      <c r="E985" s="10" t="s">
        <v>1990</v>
      </c>
      <c r="F985" s="11" t="s">
        <v>1991</v>
      </c>
      <c r="G985" s="35" t="str">
        <f t="shared" si="31"/>
        <v>25</v>
      </c>
      <c r="H985" s="4"/>
    </row>
    <row r="986" spans="1:7" ht="57.75" customHeight="1">
      <c r="A986" s="9">
        <f t="shared" si="30"/>
        <v>0</v>
      </c>
      <c r="B986" s="9">
        <v>0</v>
      </c>
      <c r="C986" s="10">
        <v>48300</v>
      </c>
      <c r="D986" s="11" t="s">
        <v>42</v>
      </c>
      <c r="E986" s="10" t="s">
        <v>1992</v>
      </c>
      <c r="F986" s="11" t="s">
        <v>1993</v>
      </c>
      <c r="G986" s="35" t="str">
        <f t="shared" si="31"/>
        <v>25</v>
      </c>
    </row>
    <row r="987" spans="1:8" ht="57.75" customHeight="1">
      <c r="A987" s="9">
        <f t="shared" si="30"/>
        <v>0</v>
      </c>
      <c r="B987" s="9">
        <v>0</v>
      </c>
      <c r="C987" s="10">
        <v>11000</v>
      </c>
      <c r="D987" s="11" t="s">
        <v>17</v>
      </c>
      <c r="E987" s="10" t="s">
        <v>1994</v>
      </c>
      <c r="F987" s="11" t="s">
        <v>1995</v>
      </c>
      <c r="G987" s="35" t="str">
        <f t="shared" si="31"/>
        <v>25</v>
      </c>
      <c r="H987" s="4"/>
    </row>
    <row r="988" spans="1:7" ht="57.75" customHeight="1">
      <c r="A988" s="9">
        <f t="shared" si="30"/>
        <v>0</v>
      </c>
      <c r="B988" s="9">
        <v>0</v>
      </c>
      <c r="C988" s="10">
        <v>10800</v>
      </c>
      <c r="D988" s="11" t="s">
        <v>17</v>
      </c>
      <c r="E988" s="10" t="s">
        <v>1996</v>
      </c>
      <c r="F988" s="11" t="s">
        <v>1997</v>
      </c>
      <c r="G988" s="35" t="str">
        <f t="shared" si="31"/>
        <v>25</v>
      </c>
    </row>
    <row r="989" spans="1:8" ht="57.75" customHeight="1">
      <c r="A989" s="9">
        <f t="shared" si="30"/>
        <v>0</v>
      </c>
      <c r="B989" s="9">
        <v>0</v>
      </c>
      <c r="C989" s="10">
        <v>385500</v>
      </c>
      <c r="D989" s="11" t="s">
        <v>42</v>
      </c>
      <c r="E989" s="10" t="s">
        <v>1998</v>
      </c>
      <c r="F989" s="11" t="s">
        <v>1999</v>
      </c>
      <c r="G989" s="35" t="str">
        <f t="shared" si="31"/>
        <v>25</v>
      </c>
      <c r="H989" s="4"/>
    </row>
    <row r="990" spans="1:7" ht="57.75" customHeight="1">
      <c r="A990" s="9">
        <f t="shared" si="30"/>
        <v>0</v>
      </c>
      <c r="B990" s="9">
        <v>0</v>
      </c>
      <c r="C990" s="10">
        <v>40100</v>
      </c>
      <c r="D990" s="11" t="s">
        <v>42</v>
      </c>
      <c r="E990" s="10" t="s">
        <v>2000</v>
      </c>
      <c r="F990" s="11" t="s">
        <v>2001</v>
      </c>
      <c r="G990" s="35" t="str">
        <f t="shared" si="31"/>
        <v>25</v>
      </c>
    </row>
    <row r="991" spans="1:8" ht="57.75" customHeight="1">
      <c r="A991" s="9">
        <f t="shared" si="30"/>
        <v>0</v>
      </c>
      <c r="B991" s="9">
        <v>0</v>
      </c>
      <c r="C991" s="10">
        <v>64000</v>
      </c>
      <c r="D991" s="11" t="s">
        <v>165</v>
      </c>
      <c r="E991" s="10" t="s">
        <v>2002</v>
      </c>
      <c r="F991" s="11" t="s">
        <v>2003</v>
      </c>
      <c r="G991" s="35" t="str">
        <f t="shared" si="31"/>
        <v>25</v>
      </c>
      <c r="H991" s="4"/>
    </row>
    <row r="992" spans="1:7" ht="57.75" customHeight="1">
      <c r="A992" s="9">
        <f t="shared" si="30"/>
        <v>0</v>
      </c>
      <c r="B992" s="9">
        <v>0</v>
      </c>
      <c r="C992" s="10">
        <v>62900</v>
      </c>
      <c r="D992" s="11" t="s">
        <v>0</v>
      </c>
      <c r="E992" s="10" t="s">
        <v>2004</v>
      </c>
      <c r="F992" s="11" t="s">
        <v>2005</v>
      </c>
      <c r="G992" s="35" t="str">
        <f t="shared" si="31"/>
        <v>25</v>
      </c>
    </row>
    <row r="993" spans="1:8" ht="57.75" customHeight="1">
      <c r="A993" s="9">
        <f t="shared" si="30"/>
        <v>0</v>
      </c>
      <c r="B993" s="9">
        <v>0</v>
      </c>
      <c r="C993" s="10">
        <v>166000</v>
      </c>
      <c r="D993" s="11" t="s">
        <v>47</v>
      </c>
      <c r="E993" s="10" t="s">
        <v>2006</v>
      </c>
      <c r="F993" s="11" t="s">
        <v>2007</v>
      </c>
      <c r="G993" s="35" t="str">
        <f t="shared" si="31"/>
        <v>26</v>
      </c>
      <c r="H993" s="4"/>
    </row>
    <row r="994" spans="1:7" ht="57.75" customHeight="1">
      <c r="A994" s="9">
        <f t="shared" si="30"/>
        <v>0</v>
      </c>
      <c r="B994" s="9">
        <v>0</v>
      </c>
      <c r="C994" s="10">
        <v>168000</v>
      </c>
      <c r="D994" s="11" t="s">
        <v>47</v>
      </c>
      <c r="E994" s="10" t="s">
        <v>2008</v>
      </c>
      <c r="F994" s="11" t="s">
        <v>2009</v>
      </c>
      <c r="G994" s="35" t="str">
        <f t="shared" si="31"/>
        <v>26</v>
      </c>
    </row>
    <row r="995" spans="1:8" ht="57.75" customHeight="1">
      <c r="A995" s="9">
        <f t="shared" si="30"/>
        <v>0</v>
      </c>
      <c r="B995" s="9">
        <v>0</v>
      </c>
      <c r="C995" s="10">
        <v>170000</v>
      </c>
      <c r="D995" s="11" t="s">
        <v>47</v>
      </c>
      <c r="E995" s="10" t="s">
        <v>2010</v>
      </c>
      <c r="F995" s="11" t="s">
        <v>2011</v>
      </c>
      <c r="G995" s="35" t="str">
        <f t="shared" si="31"/>
        <v>26</v>
      </c>
      <c r="H995" s="4"/>
    </row>
    <row r="996" spans="1:7" ht="57.75" customHeight="1">
      <c r="A996" s="9">
        <f t="shared" si="30"/>
        <v>0</v>
      </c>
      <c r="B996" s="9">
        <v>0</v>
      </c>
      <c r="C996" s="10">
        <v>219500</v>
      </c>
      <c r="D996" s="11" t="s">
        <v>47</v>
      </c>
      <c r="E996" s="10" t="s">
        <v>2012</v>
      </c>
      <c r="F996" s="11" t="s">
        <v>2013</v>
      </c>
      <c r="G996" s="35" t="str">
        <f t="shared" si="31"/>
        <v>26</v>
      </c>
    </row>
    <row r="997" spans="1:8" ht="57.75" customHeight="1">
      <c r="A997" s="9">
        <f t="shared" si="30"/>
        <v>0</v>
      </c>
      <c r="B997" s="9">
        <v>0</v>
      </c>
      <c r="C997" s="10">
        <v>219500</v>
      </c>
      <c r="D997" s="11" t="s">
        <v>47</v>
      </c>
      <c r="E997" s="10" t="s">
        <v>2014</v>
      </c>
      <c r="F997" s="11" t="s">
        <v>2015</v>
      </c>
      <c r="G997" s="35" t="str">
        <f t="shared" si="31"/>
        <v>26</v>
      </c>
      <c r="H997" s="4"/>
    </row>
    <row r="998" spans="1:7" ht="57.75" customHeight="1">
      <c r="A998" s="9">
        <f t="shared" si="30"/>
        <v>0</v>
      </c>
      <c r="B998" s="9">
        <v>0</v>
      </c>
      <c r="C998" s="10">
        <v>231000</v>
      </c>
      <c r="D998" s="11" t="s">
        <v>47</v>
      </c>
      <c r="E998" s="10" t="s">
        <v>2016</v>
      </c>
      <c r="F998" s="11" t="s">
        <v>2017</v>
      </c>
      <c r="G998" s="35" t="str">
        <f t="shared" si="31"/>
        <v>26</v>
      </c>
    </row>
    <row r="999" spans="1:8" ht="57.75" customHeight="1">
      <c r="A999" s="9">
        <f t="shared" si="30"/>
        <v>0</v>
      </c>
      <c r="B999" s="9">
        <v>0</v>
      </c>
      <c r="C999" s="10">
        <v>7000</v>
      </c>
      <c r="D999" s="11" t="s">
        <v>47</v>
      </c>
      <c r="E999" s="10" t="s">
        <v>2018</v>
      </c>
      <c r="F999" s="11" t="s">
        <v>2019</v>
      </c>
      <c r="G999" s="35" t="str">
        <f t="shared" si="31"/>
        <v>26</v>
      </c>
      <c r="H999" s="4"/>
    </row>
    <row r="1000" spans="1:7" ht="57.75" customHeight="1">
      <c r="A1000" s="9">
        <f t="shared" si="30"/>
        <v>0</v>
      </c>
      <c r="B1000" s="9">
        <v>0</v>
      </c>
      <c r="C1000" s="10">
        <v>31000</v>
      </c>
      <c r="D1000" s="11" t="s">
        <v>47</v>
      </c>
      <c r="E1000" s="10" t="s">
        <v>2020</v>
      </c>
      <c r="F1000" s="11" t="s">
        <v>2021</v>
      </c>
      <c r="G1000" s="35" t="str">
        <f t="shared" si="31"/>
        <v>26</v>
      </c>
    </row>
    <row r="1001" spans="1:8" ht="57.75" customHeight="1">
      <c r="A1001" s="9">
        <f t="shared" si="30"/>
        <v>0</v>
      </c>
      <c r="B1001" s="9">
        <v>0</v>
      </c>
      <c r="C1001" s="10">
        <v>23100</v>
      </c>
      <c r="D1001" s="11" t="s">
        <v>47</v>
      </c>
      <c r="E1001" s="10" t="s">
        <v>2022</v>
      </c>
      <c r="F1001" s="11" t="s">
        <v>2023</v>
      </c>
      <c r="G1001" s="35" t="str">
        <f t="shared" si="31"/>
        <v>26</v>
      </c>
      <c r="H1001" s="4"/>
    </row>
    <row r="1002" spans="1:7" ht="57.75" customHeight="1">
      <c r="A1002" s="9">
        <f t="shared" si="30"/>
        <v>0</v>
      </c>
      <c r="B1002" s="9">
        <v>0</v>
      </c>
      <c r="C1002" s="10">
        <v>27300</v>
      </c>
      <c r="D1002" s="11" t="s">
        <v>47</v>
      </c>
      <c r="E1002" s="10" t="s">
        <v>2024</v>
      </c>
      <c r="F1002" s="11" t="s">
        <v>2025</v>
      </c>
      <c r="G1002" s="35" t="str">
        <f t="shared" si="31"/>
        <v>26</v>
      </c>
    </row>
    <row r="1003" spans="1:8" ht="57.75" customHeight="1">
      <c r="A1003" s="9">
        <f t="shared" si="30"/>
        <v>0</v>
      </c>
      <c r="B1003" s="9">
        <v>0</v>
      </c>
      <c r="C1003" s="10">
        <v>41100</v>
      </c>
      <c r="D1003" s="11" t="s">
        <v>47</v>
      </c>
      <c r="E1003" s="10" t="s">
        <v>2026</v>
      </c>
      <c r="F1003" s="11" t="s">
        <v>2027</v>
      </c>
      <c r="G1003" s="35" t="str">
        <f t="shared" si="31"/>
        <v>26</v>
      </c>
      <c r="H1003" s="4"/>
    </row>
    <row r="1004" spans="1:7" ht="57.75" customHeight="1">
      <c r="A1004" s="9">
        <f t="shared" si="30"/>
        <v>0</v>
      </c>
      <c r="B1004" s="9">
        <v>0</v>
      </c>
      <c r="C1004" s="10">
        <v>37500</v>
      </c>
      <c r="D1004" s="11" t="s">
        <v>47</v>
      </c>
      <c r="E1004" s="10" t="s">
        <v>2028</v>
      </c>
      <c r="F1004" s="11" t="s">
        <v>2029</v>
      </c>
      <c r="G1004" s="35" t="str">
        <f t="shared" si="31"/>
        <v>26</v>
      </c>
    </row>
    <row r="1005" spans="1:7" ht="57.75" customHeight="1">
      <c r="A1005" s="9">
        <f t="shared" si="30"/>
        <v>0</v>
      </c>
      <c r="B1005" s="9">
        <v>0</v>
      </c>
      <c r="C1005" s="10">
        <v>131500</v>
      </c>
      <c r="D1005" s="11" t="s">
        <v>47</v>
      </c>
      <c r="E1005" s="10" t="s">
        <v>2030</v>
      </c>
      <c r="F1005" s="11" t="s">
        <v>2031</v>
      </c>
      <c r="G1005" s="35" t="str">
        <f t="shared" si="31"/>
        <v>26</v>
      </c>
    </row>
    <row r="1006" spans="1:8" ht="57.75" customHeight="1">
      <c r="A1006" s="9">
        <f t="shared" si="30"/>
        <v>0</v>
      </c>
      <c r="B1006" s="9">
        <v>0</v>
      </c>
      <c r="C1006" s="10">
        <v>10300</v>
      </c>
      <c r="D1006" s="11" t="s">
        <v>114</v>
      </c>
      <c r="E1006" s="10" t="s">
        <v>2032</v>
      </c>
      <c r="F1006" s="11" t="s">
        <v>2033</v>
      </c>
      <c r="G1006" s="35" t="str">
        <f t="shared" si="31"/>
        <v>27</v>
      </c>
      <c r="H1006" s="4"/>
    </row>
    <row r="1007" spans="1:7" ht="57.75" customHeight="1">
      <c r="A1007" s="9">
        <f t="shared" si="30"/>
        <v>0</v>
      </c>
      <c r="B1007" s="9">
        <v>0</v>
      </c>
      <c r="C1007" s="10">
        <v>10700</v>
      </c>
      <c r="D1007" s="11" t="s">
        <v>114</v>
      </c>
      <c r="E1007" s="10" t="s">
        <v>2034</v>
      </c>
      <c r="F1007" s="11" t="s">
        <v>2035</v>
      </c>
      <c r="G1007" s="35" t="str">
        <f t="shared" si="31"/>
        <v>27</v>
      </c>
    </row>
    <row r="1008" spans="1:7" ht="57.75" customHeight="1">
      <c r="A1008" s="9">
        <f t="shared" si="30"/>
        <v>0</v>
      </c>
      <c r="B1008" s="9">
        <v>0</v>
      </c>
      <c r="C1008" s="10">
        <v>24600</v>
      </c>
      <c r="D1008" s="11" t="s">
        <v>42</v>
      </c>
      <c r="E1008" s="10" t="s">
        <v>2036</v>
      </c>
      <c r="F1008" s="11" t="s">
        <v>2037</v>
      </c>
      <c r="G1008" s="35" t="str">
        <f t="shared" si="31"/>
        <v>27</v>
      </c>
    </row>
    <row r="1009" spans="1:8" ht="57.75" customHeight="1">
      <c r="A1009" s="9">
        <f t="shared" si="30"/>
        <v>0</v>
      </c>
      <c r="B1009" s="9">
        <v>0</v>
      </c>
      <c r="C1009" s="10">
        <v>25000</v>
      </c>
      <c r="D1009" s="11" t="s">
        <v>42</v>
      </c>
      <c r="E1009" s="10" t="s">
        <v>2038</v>
      </c>
      <c r="F1009" s="11" t="s">
        <v>2039</v>
      </c>
      <c r="G1009" s="35" t="str">
        <f t="shared" si="31"/>
        <v>27</v>
      </c>
      <c r="H1009" s="4"/>
    </row>
    <row r="1010" spans="1:7" ht="57.75" customHeight="1">
      <c r="A1010" s="9">
        <f t="shared" si="30"/>
        <v>0</v>
      </c>
      <c r="B1010" s="9">
        <v>0</v>
      </c>
      <c r="C1010" s="10">
        <v>26300</v>
      </c>
      <c r="D1010" s="11" t="s">
        <v>42</v>
      </c>
      <c r="E1010" s="10" t="s">
        <v>2040</v>
      </c>
      <c r="F1010" s="11" t="s">
        <v>2041</v>
      </c>
      <c r="G1010" s="35" t="str">
        <f t="shared" si="31"/>
        <v>27</v>
      </c>
    </row>
    <row r="1011" spans="1:7" ht="57.75" customHeight="1">
      <c r="A1011" s="9">
        <f t="shared" si="30"/>
        <v>0</v>
      </c>
      <c r="B1011" s="9">
        <v>0</v>
      </c>
      <c r="C1011" s="10">
        <v>26400</v>
      </c>
      <c r="D1011" s="11" t="s">
        <v>42</v>
      </c>
      <c r="E1011" s="10" t="s">
        <v>2042</v>
      </c>
      <c r="F1011" s="11" t="s">
        <v>2043</v>
      </c>
      <c r="G1011" s="35" t="str">
        <f t="shared" si="31"/>
        <v>27</v>
      </c>
    </row>
    <row r="1012" spans="1:8" ht="57.75" customHeight="1">
      <c r="A1012" s="9">
        <f t="shared" si="30"/>
        <v>0</v>
      </c>
      <c r="B1012" s="9">
        <v>0</v>
      </c>
      <c r="C1012" s="10">
        <v>28200</v>
      </c>
      <c r="D1012" s="11" t="s">
        <v>42</v>
      </c>
      <c r="E1012" s="10" t="s">
        <v>2044</v>
      </c>
      <c r="F1012" s="11" t="s">
        <v>2045</v>
      </c>
      <c r="G1012" s="35" t="str">
        <f t="shared" si="31"/>
        <v>27</v>
      </c>
      <c r="H1012" s="4"/>
    </row>
    <row r="1013" spans="1:7" ht="57.75" customHeight="1">
      <c r="A1013" s="9">
        <f t="shared" si="30"/>
        <v>0</v>
      </c>
      <c r="B1013" s="9">
        <v>0</v>
      </c>
      <c r="C1013" s="10">
        <v>28600</v>
      </c>
      <c r="D1013" s="11" t="s">
        <v>42</v>
      </c>
      <c r="E1013" s="10" t="s">
        <v>2046</v>
      </c>
      <c r="F1013" s="11" t="s">
        <v>2047</v>
      </c>
      <c r="G1013" s="35" t="str">
        <f t="shared" si="31"/>
        <v>27</v>
      </c>
    </row>
    <row r="1014" spans="1:7" ht="57.75" customHeight="1">
      <c r="A1014" s="9">
        <f t="shared" si="30"/>
        <v>0</v>
      </c>
      <c r="B1014" s="9">
        <v>0</v>
      </c>
      <c r="C1014" s="10">
        <v>490</v>
      </c>
      <c r="D1014" s="11" t="s">
        <v>42</v>
      </c>
      <c r="E1014" s="10" t="s">
        <v>2048</v>
      </c>
      <c r="F1014" s="11" t="s">
        <v>2049</v>
      </c>
      <c r="G1014" s="35" t="str">
        <f t="shared" si="31"/>
        <v>27</v>
      </c>
    </row>
    <row r="1015" spans="1:8" ht="57.75" customHeight="1">
      <c r="A1015" s="9">
        <f t="shared" si="30"/>
        <v>0</v>
      </c>
      <c r="B1015" s="9">
        <v>0</v>
      </c>
      <c r="C1015" s="10">
        <v>-490</v>
      </c>
      <c r="D1015" s="11" t="s">
        <v>42</v>
      </c>
      <c r="E1015" s="10" t="s">
        <v>2050</v>
      </c>
      <c r="F1015" s="11" t="s">
        <v>2051</v>
      </c>
      <c r="G1015" s="35" t="str">
        <f t="shared" si="31"/>
        <v>27</v>
      </c>
      <c r="H1015" s="4"/>
    </row>
    <row r="1016" spans="1:8" ht="57.75" customHeight="1">
      <c r="A1016" s="9">
        <f t="shared" si="30"/>
        <v>0</v>
      </c>
      <c r="B1016" s="9">
        <v>0</v>
      </c>
      <c r="C1016" s="10">
        <v>14200</v>
      </c>
      <c r="D1016" s="11" t="s">
        <v>42</v>
      </c>
      <c r="E1016" s="10" t="s">
        <v>2052</v>
      </c>
      <c r="F1016" s="11" t="s">
        <v>2053</v>
      </c>
      <c r="G1016" s="35" t="str">
        <f t="shared" si="31"/>
        <v>27</v>
      </c>
      <c r="H1016" s="4"/>
    </row>
    <row r="1017" spans="1:7" ht="57.75" customHeight="1">
      <c r="A1017" s="9">
        <f t="shared" si="30"/>
        <v>0</v>
      </c>
      <c r="B1017" s="9">
        <v>0</v>
      </c>
      <c r="C1017" s="10">
        <v>92900</v>
      </c>
      <c r="D1017" s="11" t="s">
        <v>42</v>
      </c>
      <c r="E1017" s="10" t="s">
        <v>2054</v>
      </c>
      <c r="F1017" s="11" t="s">
        <v>2055</v>
      </c>
      <c r="G1017" s="35" t="str">
        <f t="shared" si="31"/>
        <v>27</v>
      </c>
    </row>
    <row r="1018" spans="1:8" ht="57.75" customHeight="1">
      <c r="A1018" s="9">
        <f t="shared" si="30"/>
        <v>0</v>
      </c>
      <c r="B1018" s="9">
        <v>0</v>
      </c>
      <c r="C1018" s="10">
        <v>27400</v>
      </c>
      <c r="D1018" s="11" t="s">
        <v>42</v>
      </c>
      <c r="E1018" s="10" t="s">
        <v>2056</v>
      </c>
      <c r="F1018" s="11" t="s">
        <v>2057</v>
      </c>
      <c r="G1018" s="35" t="str">
        <f t="shared" si="31"/>
        <v>27</v>
      </c>
      <c r="H1018" s="4"/>
    </row>
    <row r="1019" spans="1:7" ht="57.75" customHeight="1">
      <c r="A1019" s="9">
        <f t="shared" si="30"/>
        <v>0</v>
      </c>
      <c r="B1019" s="9">
        <v>0</v>
      </c>
      <c r="C1019" s="10">
        <v>10300</v>
      </c>
      <c r="D1019" s="11" t="s">
        <v>424</v>
      </c>
      <c r="E1019" s="10" t="s">
        <v>2058</v>
      </c>
      <c r="F1019" s="11" t="s">
        <v>2059</v>
      </c>
      <c r="G1019" s="35" t="str">
        <f t="shared" si="31"/>
        <v>27</v>
      </c>
    </row>
    <row r="1020" spans="1:8" ht="57.75" customHeight="1">
      <c r="A1020" s="9">
        <f t="shared" si="30"/>
        <v>0</v>
      </c>
      <c r="B1020" s="9">
        <v>0</v>
      </c>
      <c r="C1020" s="10">
        <v>1040</v>
      </c>
      <c r="D1020" s="11" t="s">
        <v>2060</v>
      </c>
      <c r="E1020" s="10" t="s">
        <v>2061</v>
      </c>
      <c r="F1020" s="11" t="s">
        <v>2062</v>
      </c>
      <c r="G1020" s="35" t="str">
        <f t="shared" si="31"/>
        <v>28</v>
      </c>
      <c r="H1020" s="4"/>
    </row>
    <row r="1021" spans="1:7" ht="57.75" customHeight="1">
      <c r="A1021" s="9">
        <f t="shared" si="30"/>
        <v>0</v>
      </c>
      <c r="B1021" s="9">
        <v>0</v>
      </c>
      <c r="C1021" s="10">
        <v>700</v>
      </c>
      <c r="D1021" s="11" t="s">
        <v>2060</v>
      </c>
      <c r="E1021" s="10" t="s">
        <v>2063</v>
      </c>
      <c r="F1021" s="11" t="s">
        <v>2064</v>
      </c>
      <c r="G1021" s="35" t="str">
        <f t="shared" si="31"/>
        <v>28</v>
      </c>
    </row>
    <row r="1022" spans="1:7" ht="57.75" customHeight="1">
      <c r="A1022" s="9">
        <f t="shared" si="30"/>
        <v>0</v>
      </c>
      <c r="B1022" s="9">
        <v>0</v>
      </c>
      <c r="C1022" s="10">
        <v>440</v>
      </c>
      <c r="D1022" s="11" t="s">
        <v>2065</v>
      </c>
      <c r="E1022" s="10" t="s">
        <v>2066</v>
      </c>
      <c r="F1022" s="11" t="s">
        <v>2067</v>
      </c>
      <c r="G1022" s="35" t="str">
        <f t="shared" si="31"/>
        <v>28</v>
      </c>
    </row>
    <row r="1023" spans="1:8" ht="57.75" customHeight="1">
      <c r="A1023" s="9">
        <f t="shared" si="30"/>
        <v>0</v>
      </c>
      <c r="B1023" s="9">
        <v>0</v>
      </c>
      <c r="C1023" s="10">
        <v>365</v>
      </c>
      <c r="D1023" s="11" t="s">
        <v>2065</v>
      </c>
      <c r="E1023" s="10" t="s">
        <v>2068</v>
      </c>
      <c r="F1023" s="11" t="s">
        <v>2069</v>
      </c>
      <c r="G1023" s="35" t="str">
        <f t="shared" si="31"/>
        <v>28</v>
      </c>
      <c r="H1023" s="4"/>
    </row>
    <row r="1024" spans="1:7" ht="57.75" customHeight="1">
      <c r="A1024" s="9">
        <f t="shared" si="30"/>
        <v>0</v>
      </c>
      <c r="B1024" s="9">
        <v>0</v>
      </c>
      <c r="C1024" s="10">
        <v>310</v>
      </c>
      <c r="D1024" s="11" t="s">
        <v>2065</v>
      </c>
      <c r="E1024" s="10" t="s">
        <v>2070</v>
      </c>
      <c r="F1024" s="11" t="s">
        <v>2071</v>
      </c>
      <c r="G1024" s="35" t="str">
        <f t="shared" si="31"/>
        <v>28</v>
      </c>
    </row>
    <row r="1025" spans="1:8" ht="57.75" customHeight="1">
      <c r="A1025" s="9">
        <f t="shared" si="30"/>
        <v>0</v>
      </c>
      <c r="B1025" s="9">
        <v>0</v>
      </c>
      <c r="C1025" s="10">
        <v>260</v>
      </c>
      <c r="D1025" s="11" t="s">
        <v>2065</v>
      </c>
      <c r="E1025" s="10" t="s">
        <v>2072</v>
      </c>
      <c r="F1025" s="11" t="s">
        <v>2073</v>
      </c>
      <c r="G1025" s="35" t="str">
        <f t="shared" si="31"/>
        <v>28</v>
      </c>
      <c r="H1025" s="4"/>
    </row>
    <row r="1026" spans="1:7" ht="57.75" customHeight="1">
      <c r="A1026" s="9">
        <f t="shared" si="30"/>
        <v>0</v>
      </c>
      <c r="B1026" s="9">
        <v>0</v>
      </c>
      <c r="C1026" s="10">
        <v>1130</v>
      </c>
      <c r="D1026" s="11" t="s">
        <v>2065</v>
      </c>
      <c r="E1026" s="10" t="s">
        <v>2074</v>
      </c>
      <c r="F1026" s="11" t="s">
        <v>2075</v>
      </c>
      <c r="G1026" s="35" t="str">
        <f t="shared" si="31"/>
        <v>28</v>
      </c>
    </row>
    <row r="1027" spans="1:8" ht="57.75" customHeight="1">
      <c r="A1027" s="9">
        <f t="shared" si="30"/>
        <v>0</v>
      </c>
      <c r="B1027" s="9">
        <v>0</v>
      </c>
      <c r="C1027" s="10">
        <v>765</v>
      </c>
      <c r="D1027" s="11" t="s">
        <v>2065</v>
      </c>
      <c r="E1027" s="10" t="s">
        <v>2076</v>
      </c>
      <c r="F1027" s="11" t="s">
        <v>2077</v>
      </c>
      <c r="G1027" s="35" t="str">
        <f t="shared" si="31"/>
        <v>28</v>
      </c>
      <c r="H1027" s="4"/>
    </row>
    <row r="1028" spans="1:7" ht="57.75" customHeight="1">
      <c r="A1028" s="9">
        <f t="shared" si="30"/>
        <v>0</v>
      </c>
      <c r="B1028" s="9">
        <v>0</v>
      </c>
      <c r="C1028" s="10">
        <v>480</v>
      </c>
      <c r="D1028" s="11" t="s">
        <v>2065</v>
      </c>
      <c r="E1028" s="10" t="s">
        <v>2078</v>
      </c>
      <c r="F1028" s="11" t="s">
        <v>2079</v>
      </c>
      <c r="G1028" s="35" t="str">
        <f t="shared" si="31"/>
        <v>28</v>
      </c>
    </row>
    <row r="1029" spans="1:8" ht="57.75" customHeight="1">
      <c r="A1029" s="9">
        <f aca="true" t="shared" si="32" ref="A1029:A1092">B1029*C1029</f>
        <v>0</v>
      </c>
      <c r="B1029" s="9">
        <v>0</v>
      </c>
      <c r="C1029" s="10">
        <v>395</v>
      </c>
      <c r="D1029" s="11" t="s">
        <v>2080</v>
      </c>
      <c r="E1029" s="10" t="s">
        <v>2081</v>
      </c>
      <c r="F1029" s="11" t="s">
        <v>2082</v>
      </c>
      <c r="G1029" s="35" t="str">
        <f aca="true" t="shared" si="33" ref="G1029:G1092">LEFT(F1029,2)</f>
        <v>28</v>
      </c>
      <c r="H1029" s="4"/>
    </row>
    <row r="1030" spans="1:7" ht="57.75" customHeight="1">
      <c r="A1030" s="9">
        <f t="shared" si="32"/>
        <v>0</v>
      </c>
      <c r="B1030" s="9">
        <v>0</v>
      </c>
      <c r="C1030" s="10">
        <v>340</v>
      </c>
      <c r="D1030" s="11" t="s">
        <v>2080</v>
      </c>
      <c r="E1030" s="10" t="s">
        <v>2083</v>
      </c>
      <c r="F1030" s="11" t="s">
        <v>2084</v>
      </c>
      <c r="G1030" s="35" t="str">
        <f t="shared" si="33"/>
        <v>28</v>
      </c>
    </row>
    <row r="1031" spans="1:8" ht="57.75" customHeight="1">
      <c r="A1031" s="9">
        <f t="shared" si="32"/>
        <v>0</v>
      </c>
      <c r="B1031" s="9">
        <v>0</v>
      </c>
      <c r="C1031" s="10">
        <v>285</v>
      </c>
      <c r="D1031" s="11" t="s">
        <v>2080</v>
      </c>
      <c r="E1031" s="10" t="s">
        <v>2085</v>
      </c>
      <c r="F1031" s="11" t="s">
        <v>2086</v>
      </c>
      <c r="G1031" s="35" t="str">
        <f t="shared" si="33"/>
        <v>28</v>
      </c>
      <c r="H1031" s="4"/>
    </row>
    <row r="1032" spans="1:7" ht="57.75" customHeight="1">
      <c r="A1032" s="9">
        <f t="shared" si="32"/>
        <v>0</v>
      </c>
      <c r="B1032" s="9">
        <v>0</v>
      </c>
      <c r="C1032" s="10">
        <v>1860</v>
      </c>
      <c r="D1032" s="11" t="s">
        <v>2080</v>
      </c>
      <c r="E1032" s="10" t="s">
        <v>2087</v>
      </c>
      <c r="F1032" s="11" t="s">
        <v>2088</v>
      </c>
      <c r="G1032" s="35" t="str">
        <f t="shared" si="33"/>
        <v>28</v>
      </c>
    </row>
    <row r="1033" spans="1:8" ht="57.75" customHeight="1">
      <c r="A1033" s="9">
        <f t="shared" si="32"/>
        <v>0</v>
      </c>
      <c r="B1033" s="9">
        <v>0</v>
      </c>
      <c r="C1033" s="10">
        <v>264500</v>
      </c>
      <c r="D1033" s="11" t="s">
        <v>47</v>
      </c>
      <c r="E1033" s="10" t="s">
        <v>2089</v>
      </c>
      <c r="F1033" s="11" t="s">
        <v>2090</v>
      </c>
      <c r="G1033" s="35" t="str">
        <f t="shared" si="33"/>
        <v>41</v>
      </c>
      <c r="H1033" s="4"/>
    </row>
    <row r="1034" spans="1:7" ht="57.75" customHeight="1">
      <c r="A1034" s="9">
        <f t="shared" si="32"/>
        <v>0</v>
      </c>
      <c r="B1034" s="9">
        <v>0</v>
      </c>
      <c r="C1034" s="10">
        <v>177500</v>
      </c>
      <c r="D1034" s="11" t="s">
        <v>47</v>
      </c>
      <c r="E1034" s="10" t="s">
        <v>2091</v>
      </c>
      <c r="F1034" s="11" t="s">
        <v>2092</v>
      </c>
      <c r="G1034" s="35" t="str">
        <f t="shared" si="33"/>
        <v>41</v>
      </c>
    </row>
    <row r="1035" spans="1:7" ht="57.75" customHeight="1">
      <c r="A1035" s="9">
        <f t="shared" si="32"/>
        <v>0</v>
      </c>
      <c r="B1035" s="9">
        <v>0</v>
      </c>
      <c r="C1035" s="10">
        <v>133000</v>
      </c>
      <c r="D1035" s="11" t="s">
        <v>47</v>
      </c>
      <c r="E1035" s="10" t="s">
        <v>2093</v>
      </c>
      <c r="F1035" s="11" t="s">
        <v>2094</v>
      </c>
      <c r="G1035" s="35" t="str">
        <f t="shared" si="33"/>
        <v>41</v>
      </c>
    </row>
    <row r="1036" spans="1:8" ht="57.75" customHeight="1">
      <c r="A1036" s="9">
        <f t="shared" si="32"/>
        <v>0</v>
      </c>
      <c r="B1036" s="9">
        <v>0</v>
      </c>
      <c r="C1036" s="10">
        <v>150000</v>
      </c>
      <c r="D1036" s="11" t="s">
        <v>47</v>
      </c>
      <c r="E1036" s="10" t="s">
        <v>2095</v>
      </c>
      <c r="F1036" s="11" t="s">
        <v>2096</v>
      </c>
      <c r="G1036" s="35" t="str">
        <f t="shared" si="33"/>
        <v>41</v>
      </c>
      <c r="H1036" s="4"/>
    </row>
    <row r="1037" spans="1:7" ht="57.75" customHeight="1">
      <c r="A1037" s="9">
        <f t="shared" si="32"/>
        <v>0</v>
      </c>
      <c r="B1037" s="9">
        <v>0</v>
      </c>
      <c r="C1037" s="10">
        <v>196500</v>
      </c>
      <c r="D1037" s="11" t="s">
        <v>47</v>
      </c>
      <c r="E1037" s="10" t="s">
        <v>2097</v>
      </c>
      <c r="F1037" s="11" t="s">
        <v>2098</v>
      </c>
      <c r="G1037" s="35" t="str">
        <f t="shared" si="33"/>
        <v>41</v>
      </c>
    </row>
    <row r="1038" spans="1:7" ht="57.75" customHeight="1">
      <c r="A1038" s="9">
        <f t="shared" si="32"/>
        <v>0</v>
      </c>
      <c r="B1038" s="9">
        <v>0</v>
      </c>
      <c r="C1038" s="10">
        <v>270000</v>
      </c>
      <c r="D1038" s="11" t="s">
        <v>47</v>
      </c>
      <c r="E1038" s="10" t="s">
        <v>2099</v>
      </c>
      <c r="F1038" s="11" t="s">
        <v>2100</v>
      </c>
      <c r="G1038" s="35" t="str">
        <f t="shared" si="33"/>
        <v>41</v>
      </c>
    </row>
    <row r="1039" spans="1:8" ht="57.75" customHeight="1">
      <c r="A1039" s="9">
        <f t="shared" si="32"/>
        <v>0</v>
      </c>
      <c r="B1039" s="9">
        <v>0</v>
      </c>
      <c r="C1039" s="10">
        <v>304500</v>
      </c>
      <c r="D1039" s="11" t="s">
        <v>47</v>
      </c>
      <c r="E1039" s="10" t="s">
        <v>2101</v>
      </c>
      <c r="F1039" s="11" t="s">
        <v>2102</v>
      </c>
      <c r="G1039" s="35" t="str">
        <f t="shared" si="33"/>
        <v>41</v>
      </c>
      <c r="H1039" s="4"/>
    </row>
    <row r="1040" spans="1:7" ht="57.75" customHeight="1">
      <c r="A1040" s="9">
        <f t="shared" si="32"/>
        <v>0</v>
      </c>
      <c r="B1040" s="9">
        <v>0</v>
      </c>
      <c r="C1040" s="10">
        <v>304500</v>
      </c>
      <c r="D1040" s="11" t="s">
        <v>47</v>
      </c>
      <c r="E1040" s="10" t="s">
        <v>2103</v>
      </c>
      <c r="F1040" s="11" t="s">
        <v>2104</v>
      </c>
      <c r="G1040" s="35" t="str">
        <f t="shared" si="33"/>
        <v>41</v>
      </c>
    </row>
    <row r="1041" spans="1:8" ht="57.75" customHeight="1">
      <c r="A1041" s="9">
        <f t="shared" si="32"/>
        <v>0</v>
      </c>
      <c r="B1041" s="9">
        <v>0</v>
      </c>
      <c r="C1041" s="10">
        <v>292000</v>
      </c>
      <c r="D1041" s="11" t="s">
        <v>47</v>
      </c>
      <c r="E1041" s="10" t="s">
        <v>2105</v>
      </c>
      <c r="F1041" s="11" t="s">
        <v>2106</v>
      </c>
      <c r="G1041" s="35" t="str">
        <f t="shared" si="33"/>
        <v>41</v>
      </c>
      <c r="H1041" s="4"/>
    </row>
    <row r="1042" spans="1:7" ht="57.75" customHeight="1">
      <c r="A1042" s="9">
        <f t="shared" si="32"/>
        <v>0</v>
      </c>
      <c r="B1042" s="9">
        <v>0</v>
      </c>
      <c r="C1042" s="10">
        <v>165500</v>
      </c>
      <c r="D1042" s="11" t="s">
        <v>42</v>
      </c>
      <c r="E1042" s="10" t="s">
        <v>2107</v>
      </c>
      <c r="F1042" s="11" t="s">
        <v>2108</v>
      </c>
      <c r="G1042" s="35" t="str">
        <f t="shared" si="33"/>
        <v>41</v>
      </c>
    </row>
    <row r="1043" spans="1:7" ht="57.75" customHeight="1">
      <c r="A1043" s="9">
        <f t="shared" si="32"/>
        <v>0</v>
      </c>
      <c r="B1043" s="9">
        <v>0</v>
      </c>
      <c r="C1043" s="10">
        <v>859500</v>
      </c>
      <c r="D1043" s="11" t="s">
        <v>42</v>
      </c>
      <c r="E1043" s="10" t="s">
        <v>2109</v>
      </c>
      <c r="F1043" s="11" t="s">
        <v>2110</v>
      </c>
      <c r="G1043" s="35" t="str">
        <f t="shared" si="33"/>
        <v>41</v>
      </c>
    </row>
    <row r="1044" spans="1:8" ht="57.75" customHeight="1">
      <c r="A1044" s="9">
        <f t="shared" si="32"/>
        <v>0</v>
      </c>
      <c r="B1044" s="9">
        <v>0</v>
      </c>
      <c r="C1044" s="10">
        <v>566000</v>
      </c>
      <c r="D1044" s="11" t="s">
        <v>42</v>
      </c>
      <c r="E1044" s="10" t="s">
        <v>2111</v>
      </c>
      <c r="F1044" s="11" t="s">
        <v>2112</v>
      </c>
      <c r="G1044" s="35" t="str">
        <f t="shared" si="33"/>
        <v>41</v>
      </c>
      <c r="H1044" s="4"/>
    </row>
    <row r="1045" spans="1:7" ht="57.75" customHeight="1">
      <c r="A1045" s="9">
        <f t="shared" si="32"/>
        <v>0</v>
      </c>
      <c r="B1045" s="9">
        <v>0</v>
      </c>
      <c r="C1045" s="10">
        <v>259500</v>
      </c>
      <c r="D1045" s="11" t="s">
        <v>42</v>
      </c>
      <c r="E1045" s="10" t="s">
        <v>2113</v>
      </c>
      <c r="F1045" s="11" t="s">
        <v>2114</v>
      </c>
      <c r="G1045" s="35" t="str">
        <f t="shared" si="33"/>
        <v>41</v>
      </c>
    </row>
    <row r="1046" spans="1:7" ht="57.75" customHeight="1">
      <c r="A1046" s="9">
        <f t="shared" si="32"/>
        <v>0</v>
      </c>
      <c r="B1046" s="9">
        <v>0</v>
      </c>
      <c r="C1046" s="10">
        <v>509500</v>
      </c>
      <c r="D1046" s="11" t="s">
        <v>42</v>
      </c>
      <c r="E1046" s="10" t="s">
        <v>2115</v>
      </c>
      <c r="F1046" s="11" t="s">
        <v>2116</v>
      </c>
      <c r="G1046" s="35" t="str">
        <f t="shared" si="33"/>
        <v>41</v>
      </c>
    </row>
    <row r="1047" spans="1:8" ht="57.75" customHeight="1">
      <c r="A1047" s="9">
        <f t="shared" si="32"/>
        <v>0</v>
      </c>
      <c r="B1047" s="9">
        <v>0</v>
      </c>
      <c r="C1047" s="10">
        <v>349500</v>
      </c>
      <c r="D1047" s="11" t="s">
        <v>42</v>
      </c>
      <c r="E1047" s="10" t="s">
        <v>2117</v>
      </c>
      <c r="F1047" s="11" t="s">
        <v>2118</v>
      </c>
      <c r="G1047" s="35" t="str">
        <f t="shared" si="33"/>
        <v>41</v>
      </c>
      <c r="H1047" s="4"/>
    </row>
    <row r="1048" spans="1:7" ht="57.75" customHeight="1">
      <c r="A1048" s="9">
        <f t="shared" si="32"/>
        <v>0</v>
      </c>
      <c r="B1048" s="9">
        <v>0</v>
      </c>
      <c r="C1048" s="10">
        <v>442500</v>
      </c>
      <c r="D1048" s="11" t="s">
        <v>42</v>
      </c>
      <c r="E1048" s="10" t="s">
        <v>2119</v>
      </c>
      <c r="F1048" s="11" t="s">
        <v>2120</v>
      </c>
      <c r="G1048" s="35" t="str">
        <f t="shared" si="33"/>
        <v>41</v>
      </c>
    </row>
    <row r="1049" spans="1:7" ht="57.75" customHeight="1">
      <c r="A1049" s="9">
        <f t="shared" si="32"/>
        <v>0</v>
      </c>
      <c r="B1049" s="9">
        <v>0</v>
      </c>
      <c r="C1049" s="10">
        <v>900000</v>
      </c>
      <c r="D1049" s="11" t="s">
        <v>2121</v>
      </c>
      <c r="E1049" s="10" t="s">
        <v>2122</v>
      </c>
      <c r="F1049" s="11" t="s">
        <v>2123</v>
      </c>
      <c r="G1049" s="35" t="str">
        <f t="shared" si="33"/>
        <v>41</v>
      </c>
    </row>
    <row r="1050" spans="1:8" ht="57.75" customHeight="1">
      <c r="A1050" s="9">
        <f t="shared" si="32"/>
        <v>0</v>
      </c>
      <c r="B1050" s="9">
        <v>0</v>
      </c>
      <c r="C1050" s="10">
        <v>85000</v>
      </c>
      <c r="D1050" s="11" t="s">
        <v>17</v>
      </c>
      <c r="E1050" s="10" t="s">
        <v>2124</v>
      </c>
      <c r="F1050" s="11" t="s">
        <v>2125</v>
      </c>
      <c r="G1050" s="35" t="str">
        <f t="shared" si="33"/>
        <v>41</v>
      </c>
      <c r="H1050" s="4"/>
    </row>
    <row r="1051" spans="1:7" ht="57.75" customHeight="1">
      <c r="A1051" s="9">
        <f t="shared" si="32"/>
        <v>0</v>
      </c>
      <c r="B1051" s="9">
        <v>0</v>
      </c>
      <c r="C1051" s="10">
        <v>1085000</v>
      </c>
      <c r="D1051" s="11" t="s">
        <v>2121</v>
      </c>
      <c r="E1051" s="10" t="s">
        <v>2126</v>
      </c>
      <c r="F1051" s="11" t="s">
        <v>2127</v>
      </c>
      <c r="G1051" s="35" t="str">
        <f t="shared" si="33"/>
        <v>41</v>
      </c>
    </row>
    <row r="1052" spans="1:7" ht="57.75" customHeight="1">
      <c r="A1052" s="9">
        <f t="shared" si="32"/>
        <v>0</v>
      </c>
      <c r="B1052" s="9">
        <v>0</v>
      </c>
      <c r="C1052" s="10">
        <v>940500</v>
      </c>
      <c r="D1052" s="11" t="s">
        <v>2121</v>
      </c>
      <c r="E1052" s="10" t="s">
        <v>2128</v>
      </c>
      <c r="F1052" s="11" t="s">
        <v>2129</v>
      </c>
      <c r="G1052" s="35" t="str">
        <f t="shared" si="33"/>
        <v>41</v>
      </c>
    </row>
    <row r="1053" spans="1:8" ht="57.75" customHeight="1">
      <c r="A1053" s="9">
        <f t="shared" si="32"/>
        <v>0</v>
      </c>
      <c r="B1053" s="9">
        <v>0</v>
      </c>
      <c r="C1053" s="10">
        <v>2054000</v>
      </c>
      <c r="D1053" s="11" t="s">
        <v>2121</v>
      </c>
      <c r="E1053" s="10" t="s">
        <v>2130</v>
      </c>
      <c r="F1053" s="11" t="s">
        <v>2131</v>
      </c>
      <c r="G1053" s="35" t="str">
        <f t="shared" si="33"/>
        <v>41</v>
      </c>
      <c r="H1053" s="4"/>
    </row>
    <row r="1054" spans="1:7" ht="57.75" customHeight="1">
      <c r="A1054" s="9">
        <f t="shared" si="32"/>
        <v>0</v>
      </c>
      <c r="B1054" s="9">
        <v>0</v>
      </c>
      <c r="C1054" s="10">
        <v>654500</v>
      </c>
      <c r="D1054" s="11" t="s">
        <v>2121</v>
      </c>
      <c r="E1054" s="10" t="s">
        <v>2132</v>
      </c>
      <c r="F1054" s="11" t="s">
        <v>2133</v>
      </c>
      <c r="G1054" s="35" t="str">
        <f t="shared" si="33"/>
        <v>41</v>
      </c>
    </row>
    <row r="1055" spans="1:7" ht="57.75" customHeight="1">
      <c r="A1055" s="9">
        <f t="shared" si="32"/>
        <v>0</v>
      </c>
      <c r="B1055" s="9">
        <v>0</v>
      </c>
      <c r="C1055" s="10">
        <v>480500</v>
      </c>
      <c r="D1055" s="11" t="s">
        <v>2121</v>
      </c>
      <c r="E1055" s="10" t="s">
        <v>2134</v>
      </c>
      <c r="F1055" s="11" t="s">
        <v>2135</v>
      </c>
      <c r="G1055" s="35" t="str">
        <f t="shared" si="33"/>
        <v>41</v>
      </c>
    </row>
    <row r="1056" spans="1:7" ht="57.75" customHeight="1">
      <c r="A1056" s="9">
        <f t="shared" si="32"/>
        <v>0</v>
      </c>
      <c r="B1056" s="9">
        <v>0</v>
      </c>
      <c r="C1056" s="10">
        <v>495500</v>
      </c>
      <c r="D1056" s="11" t="s">
        <v>2121</v>
      </c>
      <c r="E1056" s="10" t="s">
        <v>2136</v>
      </c>
      <c r="F1056" s="11" t="s">
        <v>2137</v>
      </c>
      <c r="G1056" s="35" t="str">
        <f t="shared" si="33"/>
        <v>41</v>
      </c>
    </row>
    <row r="1057" spans="1:8" ht="57.75" customHeight="1">
      <c r="A1057" s="9">
        <f t="shared" si="32"/>
        <v>0</v>
      </c>
      <c r="B1057" s="9">
        <v>0</v>
      </c>
      <c r="C1057" s="10">
        <v>1200</v>
      </c>
      <c r="D1057" s="11" t="s">
        <v>2138</v>
      </c>
      <c r="E1057" s="10" t="s">
        <v>2139</v>
      </c>
      <c r="F1057" s="11" t="s">
        <v>2140</v>
      </c>
      <c r="G1057" s="35" t="str">
        <f t="shared" si="33"/>
        <v>41</v>
      </c>
      <c r="H1057" s="4"/>
    </row>
    <row r="1058" spans="1:7" ht="57.75" customHeight="1">
      <c r="A1058" s="9">
        <f t="shared" si="32"/>
        <v>0</v>
      </c>
      <c r="B1058" s="9">
        <v>0</v>
      </c>
      <c r="C1058" s="10">
        <v>1130</v>
      </c>
      <c r="D1058" s="11" t="s">
        <v>2138</v>
      </c>
      <c r="E1058" s="10" t="s">
        <v>2141</v>
      </c>
      <c r="F1058" s="11" t="s">
        <v>2142</v>
      </c>
      <c r="G1058" s="35" t="str">
        <f t="shared" si="33"/>
        <v>41</v>
      </c>
    </row>
    <row r="1059" spans="1:7" ht="57.75" customHeight="1">
      <c r="A1059" s="9">
        <f t="shared" si="32"/>
        <v>0</v>
      </c>
      <c r="B1059" s="9">
        <v>0</v>
      </c>
      <c r="C1059" s="10">
        <v>2720</v>
      </c>
      <c r="D1059" s="11" t="s">
        <v>2138</v>
      </c>
      <c r="E1059" s="10" t="s">
        <v>2143</v>
      </c>
      <c r="F1059" s="11" t="s">
        <v>2144</v>
      </c>
      <c r="G1059" s="35" t="str">
        <f t="shared" si="33"/>
        <v>41</v>
      </c>
    </row>
    <row r="1060" spans="1:7" ht="57.75" customHeight="1">
      <c r="A1060" s="9">
        <f t="shared" si="32"/>
        <v>0</v>
      </c>
      <c r="B1060" s="9">
        <v>0</v>
      </c>
      <c r="C1060" s="10">
        <v>2530</v>
      </c>
      <c r="D1060" s="11" t="s">
        <v>2138</v>
      </c>
      <c r="E1060" s="10" t="s">
        <v>2145</v>
      </c>
      <c r="F1060" s="11" t="s">
        <v>2146</v>
      </c>
      <c r="G1060" s="35" t="str">
        <f t="shared" si="33"/>
        <v>41</v>
      </c>
    </row>
    <row r="1061" spans="1:8" ht="57.75" customHeight="1">
      <c r="A1061" s="9">
        <f t="shared" si="32"/>
        <v>0</v>
      </c>
      <c r="B1061" s="9">
        <v>0</v>
      </c>
      <c r="C1061" s="10">
        <v>11600</v>
      </c>
      <c r="D1061" s="11" t="s">
        <v>2138</v>
      </c>
      <c r="E1061" s="10" t="s">
        <v>2147</v>
      </c>
      <c r="F1061" s="11" t="s">
        <v>2148</v>
      </c>
      <c r="G1061" s="35" t="str">
        <f t="shared" si="33"/>
        <v>41</v>
      </c>
      <c r="H1061" s="4"/>
    </row>
    <row r="1062" spans="1:7" ht="57.75" customHeight="1">
      <c r="A1062" s="9">
        <f t="shared" si="32"/>
        <v>0</v>
      </c>
      <c r="B1062" s="9">
        <v>0</v>
      </c>
      <c r="C1062" s="10">
        <v>9480</v>
      </c>
      <c r="D1062" s="11" t="s">
        <v>2138</v>
      </c>
      <c r="E1062" s="10" t="s">
        <v>2149</v>
      </c>
      <c r="F1062" s="11" t="s">
        <v>2150</v>
      </c>
      <c r="G1062" s="35" t="str">
        <f t="shared" si="33"/>
        <v>41</v>
      </c>
    </row>
    <row r="1063" spans="1:7" ht="57.75" customHeight="1">
      <c r="A1063" s="9">
        <f t="shared" si="32"/>
        <v>0</v>
      </c>
      <c r="B1063" s="9">
        <v>0</v>
      </c>
      <c r="C1063" s="10">
        <v>8370</v>
      </c>
      <c r="D1063" s="11" t="s">
        <v>2138</v>
      </c>
      <c r="E1063" s="10" t="s">
        <v>2151</v>
      </c>
      <c r="F1063" s="11" t="s">
        <v>2152</v>
      </c>
      <c r="G1063" s="35" t="str">
        <f t="shared" si="33"/>
        <v>41</v>
      </c>
    </row>
    <row r="1064" spans="1:8" ht="57.75" customHeight="1">
      <c r="A1064" s="9">
        <f t="shared" si="32"/>
        <v>0</v>
      </c>
      <c r="B1064" s="9">
        <v>0</v>
      </c>
      <c r="C1064" s="10">
        <v>16500</v>
      </c>
      <c r="D1064" s="11" t="s">
        <v>114</v>
      </c>
      <c r="E1064" s="10" t="s">
        <v>2153</v>
      </c>
      <c r="F1064" s="11" t="s">
        <v>2154</v>
      </c>
      <c r="G1064" s="35" t="str">
        <f t="shared" si="33"/>
        <v>41</v>
      </c>
      <c r="H1064" s="4"/>
    </row>
    <row r="1065" spans="1:7" ht="57.75" customHeight="1">
      <c r="A1065" s="9">
        <f t="shared" si="32"/>
        <v>0</v>
      </c>
      <c r="B1065" s="9">
        <v>0</v>
      </c>
      <c r="C1065" s="10">
        <v>23500</v>
      </c>
      <c r="D1065" s="11" t="s">
        <v>114</v>
      </c>
      <c r="E1065" s="10" t="s">
        <v>2155</v>
      </c>
      <c r="F1065" s="11" t="s">
        <v>2156</v>
      </c>
      <c r="G1065" s="35" t="str">
        <f t="shared" si="33"/>
        <v>41</v>
      </c>
    </row>
    <row r="1066" spans="1:7" ht="57.75" customHeight="1">
      <c r="A1066" s="9">
        <f t="shared" si="32"/>
        <v>0</v>
      </c>
      <c r="B1066" s="9">
        <v>0</v>
      </c>
      <c r="C1066" s="10">
        <v>15300</v>
      </c>
      <c r="D1066" s="11" t="s">
        <v>114</v>
      </c>
      <c r="E1066" s="10" t="s">
        <v>2157</v>
      </c>
      <c r="F1066" s="11" t="s">
        <v>2158</v>
      </c>
      <c r="G1066" s="35" t="str">
        <f t="shared" si="33"/>
        <v>41</v>
      </c>
    </row>
    <row r="1067" spans="1:8" ht="57.75" customHeight="1">
      <c r="A1067" s="9">
        <f t="shared" si="32"/>
        <v>0</v>
      </c>
      <c r="B1067" s="9">
        <v>0</v>
      </c>
      <c r="C1067" s="10">
        <v>12900</v>
      </c>
      <c r="D1067" s="11" t="s">
        <v>114</v>
      </c>
      <c r="E1067" s="10" t="s">
        <v>2159</v>
      </c>
      <c r="F1067" s="11" t="s">
        <v>2160</v>
      </c>
      <c r="G1067" s="35" t="str">
        <f t="shared" si="33"/>
        <v>41</v>
      </c>
      <c r="H1067" s="4"/>
    </row>
    <row r="1068" spans="1:7" ht="57.75" customHeight="1">
      <c r="A1068" s="9">
        <f t="shared" si="32"/>
        <v>0</v>
      </c>
      <c r="B1068" s="9">
        <v>0</v>
      </c>
      <c r="C1068" s="10">
        <v>15300</v>
      </c>
      <c r="D1068" s="11" t="s">
        <v>114</v>
      </c>
      <c r="E1068" s="10" t="s">
        <v>2161</v>
      </c>
      <c r="F1068" s="11" t="s">
        <v>2162</v>
      </c>
      <c r="G1068" s="35" t="str">
        <f t="shared" si="33"/>
        <v>41</v>
      </c>
    </row>
    <row r="1069" spans="1:8" ht="57.75" customHeight="1">
      <c r="A1069" s="9">
        <f t="shared" si="32"/>
        <v>0</v>
      </c>
      <c r="B1069" s="9">
        <v>0</v>
      </c>
      <c r="C1069" s="10">
        <v>13500</v>
      </c>
      <c r="D1069" s="11" t="s">
        <v>114</v>
      </c>
      <c r="E1069" s="10" t="s">
        <v>2163</v>
      </c>
      <c r="F1069" s="11" t="s">
        <v>2164</v>
      </c>
      <c r="G1069" s="35" t="str">
        <f t="shared" si="33"/>
        <v>41</v>
      </c>
      <c r="H1069" s="4"/>
    </row>
    <row r="1070" spans="1:7" ht="57.75" customHeight="1">
      <c r="A1070" s="9">
        <f t="shared" si="32"/>
        <v>0</v>
      </c>
      <c r="B1070" s="9">
        <v>0</v>
      </c>
      <c r="C1070" s="10">
        <v>13900</v>
      </c>
      <c r="D1070" s="11" t="s">
        <v>114</v>
      </c>
      <c r="E1070" s="10" t="s">
        <v>2165</v>
      </c>
      <c r="F1070" s="11" t="s">
        <v>2166</v>
      </c>
      <c r="G1070" s="35" t="str">
        <f t="shared" si="33"/>
        <v>41</v>
      </c>
    </row>
    <row r="1071" spans="1:7" ht="57.75" customHeight="1">
      <c r="A1071" s="9">
        <f t="shared" si="32"/>
        <v>0</v>
      </c>
      <c r="B1071" s="9">
        <v>0</v>
      </c>
      <c r="C1071" s="10">
        <v>13900</v>
      </c>
      <c r="D1071" s="11" t="s">
        <v>114</v>
      </c>
      <c r="E1071" s="10" t="s">
        <v>2167</v>
      </c>
      <c r="F1071" s="11" t="s">
        <v>2168</v>
      </c>
      <c r="G1071" s="35" t="str">
        <f t="shared" si="33"/>
        <v>41</v>
      </c>
    </row>
    <row r="1072" spans="1:8" ht="57.75" customHeight="1">
      <c r="A1072" s="9">
        <f t="shared" si="32"/>
        <v>0</v>
      </c>
      <c r="B1072" s="9">
        <v>0</v>
      </c>
      <c r="C1072" s="10">
        <v>14800</v>
      </c>
      <c r="D1072" s="11" t="s">
        <v>114</v>
      </c>
      <c r="E1072" s="10" t="s">
        <v>2169</v>
      </c>
      <c r="F1072" s="11" t="s">
        <v>2170</v>
      </c>
      <c r="G1072" s="35" t="str">
        <f t="shared" si="33"/>
        <v>41</v>
      </c>
      <c r="H1072" s="4"/>
    </row>
    <row r="1073" spans="1:7" ht="57.75" customHeight="1">
      <c r="A1073" s="9">
        <f t="shared" si="32"/>
        <v>0</v>
      </c>
      <c r="B1073" s="9">
        <v>0</v>
      </c>
      <c r="C1073" s="10">
        <v>11500</v>
      </c>
      <c r="D1073" s="11" t="s">
        <v>114</v>
      </c>
      <c r="E1073" s="10" t="s">
        <v>2171</v>
      </c>
      <c r="F1073" s="11" t="s">
        <v>2172</v>
      </c>
      <c r="G1073" s="35" t="str">
        <f t="shared" si="33"/>
        <v>41</v>
      </c>
    </row>
    <row r="1074" spans="1:8" ht="57.75" customHeight="1">
      <c r="A1074" s="9">
        <f t="shared" si="32"/>
        <v>0</v>
      </c>
      <c r="B1074" s="9">
        <v>0</v>
      </c>
      <c r="C1074" s="10">
        <v>19300</v>
      </c>
      <c r="D1074" s="11" t="s">
        <v>114</v>
      </c>
      <c r="E1074" s="10" t="s">
        <v>2173</v>
      </c>
      <c r="F1074" s="11" t="s">
        <v>2174</v>
      </c>
      <c r="G1074" s="35" t="str">
        <f t="shared" si="33"/>
        <v>41</v>
      </c>
      <c r="H1074" s="4"/>
    </row>
    <row r="1075" spans="1:7" ht="57.75" customHeight="1">
      <c r="A1075" s="9">
        <f t="shared" si="32"/>
        <v>0</v>
      </c>
      <c r="B1075" s="9">
        <v>0</v>
      </c>
      <c r="C1075" s="10">
        <v>36800</v>
      </c>
      <c r="D1075" s="11" t="s">
        <v>114</v>
      </c>
      <c r="E1075" s="10" t="s">
        <v>2175</v>
      </c>
      <c r="F1075" s="11" t="s">
        <v>2176</v>
      </c>
      <c r="G1075" s="35" t="str">
        <f t="shared" si="33"/>
        <v>41</v>
      </c>
    </row>
    <row r="1076" spans="1:8" ht="57.75" customHeight="1">
      <c r="A1076" s="9">
        <f t="shared" si="32"/>
        <v>0</v>
      </c>
      <c r="B1076" s="9">
        <v>0</v>
      </c>
      <c r="C1076" s="10">
        <v>16900</v>
      </c>
      <c r="D1076" s="11" t="s">
        <v>114</v>
      </c>
      <c r="E1076" s="10" t="s">
        <v>2177</v>
      </c>
      <c r="F1076" s="11" t="s">
        <v>2178</v>
      </c>
      <c r="G1076" s="35" t="str">
        <f t="shared" si="33"/>
        <v>41</v>
      </c>
      <c r="H1076" s="4"/>
    </row>
    <row r="1077" spans="1:7" ht="57.75" customHeight="1">
      <c r="A1077" s="9">
        <f t="shared" si="32"/>
        <v>0</v>
      </c>
      <c r="B1077" s="9">
        <v>0</v>
      </c>
      <c r="C1077" s="10">
        <v>22800</v>
      </c>
      <c r="D1077" s="11" t="s">
        <v>114</v>
      </c>
      <c r="E1077" s="10" t="s">
        <v>2179</v>
      </c>
      <c r="F1077" s="11" t="s">
        <v>2180</v>
      </c>
      <c r="G1077" s="35" t="str">
        <f t="shared" si="33"/>
        <v>41</v>
      </c>
    </row>
    <row r="1078" spans="1:8" ht="57.75" customHeight="1">
      <c r="A1078" s="9">
        <f t="shared" si="32"/>
        <v>0</v>
      </c>
      <c r="B1078" s="9">
        <v>0</v>
      </c>
      <c r="C1078" s="10">
        <v>25100</v>
      </c>
      <c r="D1078" s="11" t="s">
        <v>114</v>
      </c>
      <c r="E1078" s="10" t="s">
        <v>2181</v>
      </c>
      <c r="F1078" s="11" t="s">
        <v>2182</v>
      </c>
      <c r="G1078" s="35" t="str">
        <f t="shared" si="33"/>
        <v>41</v>
      </c>
      <c r="H1078" s="4"/>
    </row>
    <row r="1079" spans="1:7" ht="57.75" customHeight="1">
      <c r="A1079" s="9">
        <f t="shared" si="32"/>
        <v>0</v>
      </c>
      <c r="B1079" s="9">
        <v>0</v>
      </c>
      <c r="C1079" s="10">
        <v>24200</v>
      </c>
      <c r="D1079" s="11" t="s">
        <v>42</v>
      </c>
      <c r="E1079" s="10" t="s">
        <v>2183</v>
      </c>
      <c r="F1079" s="11" t="s">
        <v>2184</v>
      </c>
      <c r="G1079" s="35" t="str">
        <f t="shared" si="33"/>
        <v>41</v>
      </c>
    </row>
    <row r="1080" spans="1:8" ht="57.75" customHeight="1">
      <c r="A1080" s="9">
        <f t="shared" si="32"/>
        <v>0</v>
      </c>
      <c r="B1080" s="9">
        <v>0</v>
      </c>
      <c r="C1080" s="10">
        <v>88600</v>
      </c>
      <c r="D1080" s="11" t="s">
        <v>114</v>
      </c>
      <c r="E1080" s="10" t="s">
        <v>2185</v>
      </c>
      <c r="F1080" s="11" t="s">
        <v>2186</v>
      </c>
      <c r="G1080" s="35" t="str">
        <f t="shared" si="33"/>
        <v>41</v>
      </c>
      <c r="H1080" s="4"/>
    </row>
    <row r="1081" spans="1:7" ht="57.75" customHeight="1">
      <c r="A1081" s="9">
        <f t="shared" si="32"/>
        <v>0</v>
      </c>
      <c r="B1081" s="9">
        <v>0</v>
      </c>
      <c r="C1081" s="10">
        <v>87200</v>
      </c>
      <c r="D1081" s="11" t="s">
        <v>114</v>
      </c>
      <c r="E1081" s="10" t="s">
        <v>2187</v>
      </c>
      <c r="F1081" s="11" t="s">
        <v>2188</v>
      </c>
      <c r="G1081" s="35" t="str">
        <f t="shared" si="33"/>
        <v>41</v>
      </c>
    </row>
    <row r="1082" spans="1:8" ht="57.75" customHeight="1">
      <c r="A1082" s="9">
        <f t="shared" si="32"/>
        <v>0</v>
      </c>
      <c r="B1082" s="9">
        <v>0</v>
      </c>
      <c r="C1082" s="10">
        <v>110500</v>
      </c>
      <c r="D1082" s="11" t="s">
        <v>114</v>
      </c>
      <c r="E1082" s="10" t="s">
        <v>2189</v>
      </c>
      <c r="F1082" s="11" t="s">
        <v>2190</v>
      </c>
      <c r="G1082" s="35" t="str">
        <f t="shared" si="33"/>
        <v>41</v>
      </c>
      <c r="H1082" s="4"/>
    </row>
    <row r="1083" spans="1:7" ht="57.75" customHeight="1">
      <c r="A1083" s="9">
        <f t="shared" si="32"/>
        <v>0</v>
      </c>
      <c r="B1083" s="9">
        <v>0</v>
      </c>
      <c r="C1083" s="10">
        <v>8330</v>
      </c>
      <c r="D1083" s="11" t="s">
        <v>114</v>
      </c>
      <c r="E1083" s="10" t="s">
        <v>2191</v>
      </c>
      <c r="F1083" s="11" t="s">
        <v>2192</v>
      </c>
      <c r="G1083" s="35" t="str">
        <f t="shared" si="33"/>
        <v>41</v>
      </c>
    </row>
    <row r="1084" spans="1:8" ht="57.75" customHeight="1">
      <c r="A1084" s="9">
        <f t="shared" si="32"/>
        <v>0</v>
      </c>
      <c r="B1084" s="9">
        <v>0</v>
      </c>
      <c r="C1084" s="10">
        <v>6280</v>
      </c>
      <c r="D1084" s="11" t="s">
        <v>114</v>
      </c>
      <c r="E1084" s="10" t="s">
        <v>2193</v>
      </c>
      <c r="F1084" s="11" t="s">
        <v>2194</v>
      </c>
      <c r="G1084" s="35" t="str">
        <f t="shared" si="33"/>
        <v>41</v>
      </c>
      <c r="H1084" s="4"/>
    </row>
    <row r="1085" spans="1:7" ht="57.75" customHeight="1">
      <c r="A1085" s="9">
        <f t="shared" si="32"/>
        <v>0</v>
      </c>
      <c r="B1085" s="9">
        <v>0</v>
      </c>
      <c r="C1085" s="10">
        <v>73000</v>
      </c>
      <c r="D1085" s="11" t="s">
        <v>42</v>
      </c>
      <c r="E1085" s="10" t="s">
        <v>2195</v>
      </c>
      <c r="F1085" s="11" t="s">
        <v>2196</v>
      </c>
      <c r="G1085" s="35" t="str">
        <f t="shared" si="33"/>
        <v>41</v>
      </c>
    </row>
    <row r="1086" spans="1:8" ht="57.75" customHeight="1">
      <c r="A1086" s="9">
        <f t="shared" si="32"/>
        <v>0</v>
      </c>
      <c r="B1086" s="9">
        <v>0</v>
      </c>
      <c r="C1086" s="10">
        <v>96800</v>
      </c>
      <c r="D1086" s="11" t="s">
        <v>42</v>
      </c>
      <c r="E1086" s="10" t="s">
        <v>2197</v>
      </c>
      <c r="F1086" s="11" t="s">
        <v>2198</v>
      </c>
      <c r="G1086" s="35" t="str">
        <f t="shared" si="33"/>
        <v>41</v>
      </c>
      <c r="H1086" s="4"/>
    </row>
    <row r="1087" spans="1:7" ht="57.75" customHeight="1">
      <c r="A1087" s="9">
        <f t="shared" si="32"/>
        <v>0</v>
      </c>
      <c r="B1087" s="9">
        <v>0</v>
      </c>
      <c r="C1087" s="10">
        <v>105000</v>
      </c>
      <c r="D1087" s="11" t="s">
        <v>42</v>
      </c>
      <c r="E1087" s="10" t="s">
        <v>2199</v>
      </c>
      <c r="F1087" s="11" t="s">
        <v>2200</v>
      </c>
      <c r="G1087" s="35" t="str">
        <f t="shared" si="33"/>
        <v>41</v>
      </c>
    </row>
    <row r="1088" spans="1:8" ht="57.75" customHeight="1">
      <c r="A1088" s="9">
        <f t="shared" si="32"/>
        <v>0</v>
      </c>
      <c r="B1088" s="9">
        <v>0</v>
      </c>
      <c r="C1088" s="10">
        <v>57800</v>
      </c>
      <c r="D1088" s="11" t="s">
        <v>42</v>
      </c>
      <c r="E1088" s="10" t="s">
        <v>2201</v>
      </c>
      <c r="F1088" s="11" t="s">
        <v>2202</v>
      </c>
      <c r="G1088" s="35" t="str">
        <f t="shared" si="33"/>
        <v>41</v>
      </c>
      <c r="H1088" s="4"/>
    </row>
    <row r="1089" spans="1:7" ht="57.75" customHeight="1">
      <c r="A1089" s="9">
        <f t="shared" si="32"/>
        <v>0</v>
      </c>
      <c r="B1089" s="9">
        <v>0</v>
      </c>
      <c r="C1089" s="10">
        <v>121500</v>
      </c>
      <c r="D1089" s="11" t="s">
        <v>42</v>
      </c>
      <c r="E1089" s="10" t="s">
        <v>2203</v>
      </c>
      <c r="F1089" s="11" t="s">
        <v>2204</v>
      </c>
      <c r="G1089" s="35" t="str">
        <f t="shared" si="33"/>
        <v>41</v>
      </c>
    </row>
    <row r="1090" spans="1:7" ht="57.75" customHeight="1">
      <c r="A1090" s="9">
        <f t="shared" si="32"/>
        <v>0</v>
      </c>
      <c r="B1090" s="9">
        <v>0</v>
      </c>
      <c r="C1090" s="10">
        <v>118000</v>
      </c>
      <c r="D1090" s="11" t="s">
        <v>42</v>
      </c>
      <c r="E1090" s="10" t="s">
        <v>2205</v>
      </c>
      <c r="F1090" s="11" t="s">
        <v>2206</v>
      </c>
      <c r="G1090" s="35" t="str">
        <f t="shared" si="33"/>
        <v>41</v>
      </c>
    </row>
    <row r="1091" spans="1:8" ht="57.75" customHeight="1">
      <c r="A1091" s="9">
        <f t="shared" si="32"/>
        <v>0</v>
      </c>
      <c r="B1091" s="9">
        <v>0</v>
      </c>
      <c r="C1091" s="10">
        <v>12603000</v>
      </c>
      <c r="D1091" s="11" t="s">
        <v>47</v>
      </c>
      <c r="E1091" s="10" t="s">
        <v>2207</v>
      </c>
      <c r="F1091" s="11" t="s">
        <v>2208</v>
      </c>
      <c r="G1091" s="35" t="str">
        <f t="shared" si="33"/>
        <v>41</v>
      </c>
      <c r="H1091" s="4"/>
    </row>
    <row r="1092" spans="1:7" ht="57.75" customHeight="1">
      <c r="A1092" s="9">
        <f t="shared" si="32"/>
        <v>0</v>
      </c>
      <c r="B1092" s="9">
        <v>0</v>
      </c>
      <c r="C1092" s="10">
        <v>12103000</v>
      </c>
      <c r="D1092" s="11" t="s">
        <v>47</v>
      </c>
      <c r="E1092" s="10" t="s">
        <v>2209</v>
      </c>
      <c r="F1092" s="11" t="s">
        <v>2210</v>
      </c>
      <c r="G1092" s="35" t="str">
        <f t="shared" si="33"/>
        <v>41</v>
      </c>
    </row>
    <row r="1093" spans="1:7" ht="57.75" customHeight="1">
      <c r="A1093" s="9">
        <f aca="true" t="shared" si="34" ref="A1093:A1150">B1093*C1093</f>
        <v>0</v>
      </c>
      <c r="B1093" s="9">
        <v>0</v>
      </c>
      <c r="C1093" s="10">
        <v>8153000</v>
      </c>
      <c r="D1093" s="11" t="s">
        <v>47</v>
      </c>
      <c r="E1093" s="10" t="s">
        <v>2211</v>
      </c>
      <c r="F1093" s="11" t="s">
        <v>2212</v>
      </c>
      <c r="G1093" s="35" t="str">
        <f aca="true" t="shared" si="35" ref="G1093:G1150">LEFT(F1093,2)</f>
        <v>41</v>
      </c>
    </row>
    <row r="1094" spans="1:8" ht="57.75" customHeight="1">
      <c r="A1094" s="9">
        <f t="shared" si="34"/>
        <v>0</v>
      </c>
      <c r="B1094" s="9">
        <v>0</v>
      </c>
      <c r="C1094" s="10">
        <v>6753000</v>
      </c>
      <c r="D1094" s="11" t="s">
        <v>47</v>
      </c>
      <c r="E1094" s="10" t="s">
        <v>2213</v>
      </c>
      <c r="F1094" s="11" t="s">
        <v>2214</v>
      </c>
      <c r="G1094" s="35" t="str">
        <f t="shared" si="35"/>
        <v>41</v>
      </c>
      <c r="H1094" s="4"/>
    </row>
    <row r="1095" spans="1:7" ht="57.75" customHeight="1">
      <c r="A1095" s="9">
        <f t="shared" si="34"/>
        <v>0</v>
      </c>
      <c r="B1095" s="9">
        <v>0</v>
      </c>
      <c r="C1095" s="10">
        <v>11103000</v>
      </c>
      <c r="D1095" s="11" t="s">
        <v>47</v>
      </c>
      <c r="E1095" s="10" t="s">
        <v>2215</v>
      </c>
      <c r="F1095" s="11" t="s">
        <v>2216</v>
      </c>
      <c r="G1095" s="35" t="str">
        <f t="shared" si="35"/>
        <v>41</v>
      </c>
    </row>
    <row r="1096" spans="1:8" ht="57.75" customHeight="1">
      <c r="A1096" s="9">
        <f t="shared" si="34"/>
        <v>0</v>
      </c>
      <c r="B1096" s="9">
        <v>0</v>
      </c>
      <c r="C1096" s="10">
        <v>5780000</v>
      </c>
      <c r="D1096" s="11" t="s">
        <v>47</v>
      </c>
      <c r="E1096" s="10" t="s">
        <v>2217</v>
      </c>
      <c r="F1096" s="11" t="s">
        <v>2218</v>
      </c>
      <c r="G1096" s="35" t="str">
        <f t="shared" si="35"/>
        <v>41</v>
      </c>
      <c r="H1096" s="4"/>
    </row>
    <row r="1097" spans="1:7" ht="57.75" customHeight="1">
      <c r="A1097" s="9">
        <f t="shared" si="34"/>
        <v>0</v>
      </c>
      <c r="B1097" s="9">
        <v>0</v>
      </c>
      <c r="C1097" s="10">
        <v>37853000</v>
      </c>
      <c r="D1097" s="11" t="s">
        <v>47</v>
      </c>
      <c r="E1097" s="10" t="s">
        <v>2219</v>
      </c>
      <c r="F1097" s="11" t="s">
        <v>2220</v>
      </c>
      <c r="G1097" s="35" t="str">
        <f t="shared" si="35"/>
        <v>41</v>
      </c>
    </row>
    <row r="1098" spans="1:7" ht="57.75" customHeight="1">
      <c r="A1098" s="9">
        <f t="shared" si="34"/>
        <v>0</v>
      </c>
      <c r="B1098" s="9">
        <v>0</v>
      </c>
      <c r="C1098" s="10">
        <v>5230</v>
      </c>
      <c r="D1098" s="11" t="s">
        <v>114</v>
      </c>
      <c r="E1098" s="10" t="s">
        <v>2221</v>
      </c>
      <c r="F1098" s="11" t="s">
        <v>2222</v>
      </c>
      <c r="G1098" s="35" t="str">
        <f t="shared" si="35"/>
        <v>41</v>
      </c>
    </row>
    <row r="1099" spans="1:7" ht="57.75" customHeight="1">
      <c r="A1099" s="9">
        <f t="shared" si="34"/>
        <v>0</v>
      </c>
      <c r="B1099" s="9">
        <v>0</v>
      </c>
      <c r="C1099" s="10">
        <v>203500</v>
      </c>
      <c r="D1099" s="11" t="s">
        <v>42</v>
      </c>
      <c r="E1099" s="10" t="s">
        <v>2223</v>
      </c>
      <c r="F1099" s="11" t="s">
        <v>2224</v>
      </c>
      <c r="G1099" s="35" t="str">
        <f t="shared" si="35"/>
        <v>41</v>
      </c>
    </row>
    <row r="1100" spans="1:8" ht="57.75" customHeight="1">
      <c r="A1100" s="9">
        <f t="shared" si="34"/>
        <v>0</v>
      </c>
      <c r="B1100" s="9">
        <v>0</v>
      </c>
      <c r="C1100" s="10">
        <v>159500</v>
      </c>
      <c r="D1100" s="11" t="s">
        <v>17</v>
      </c>
      <c r="E1100" s="10" t="s">
        <v>2225</v>
      </c>
      <c r="F1100" s="11" t="s">
        <v>2226</v>
      </c>
      <c r="G1100" s="35" t="str">
        <f t="shared" si="35"/>
        <v>41</v>
      </c>
      <c r="H1100" s="4"/>
    </row>
    <row r="1101" spans="1:8" ht="57.75" customHeight="1">
      <c r="A1101" s="9">
        <f t="shared" si="34"/>
        <v>0</v>
      </c>
      <c r="B1101" s="9">
        <v>0</v>
      </c>
      <c r="C1101" s="10">
        <v>193500</v>
      </c>
      <c r="D1101" s="11" t="s">
        <v>42</v>
      </c>
      <c r="E1101" s="10" t="s">
        <v>2227</v>
      </c>
      <c r="F1101" s="11" t="s">
        <v>2228</v>
      </c>
      <c r="G1101" s="35" t="str">
        <f t="shared" si="35"/>
        <v>41</v>
      </c>
      <c r="H1101" s="4"/>
    </row>
    <row r="1102" spans="1:8" ht="57.75" customHeight="1">
      <c r="A1102" s="9">
        <f t="shared" si="34"/>
        <v>0</v>
      </c>
      <c r="B1102" s="9">
        <v>0</v>
      </c>
      <c r="C1102" s="10">
        <v>252500</v>
      </c>
      <c r="D1102" s="11" t="s">
        <v>42</v>
      </c>
      <c r="E1102" s="10" t="s">
        <v>2229</v>
      </c>
      <c r="F1102" s="11" t="s">
        <v>2230</v>
      </c>
      <c r="G1102" s="35" t="str">
        <f t="shared" si="35"/>
        <v>41</v>
      </c>
      <c r="H1102" s="4"/>
    </row>
    <row r="1103" spans="1:7" ht="57.75" customHeight="1">
      <c r="A1103" s="9">
        <f t="shared" si="34"/>
        <v>0</v>
      </c>
      <c r="B1103" s="9">
        <v>0</v>
      </c>
      <c r="C1103" s="10">
        <v>186000</v>
      </c>
      <c r="D1103" s="11" t="s">
        <v>47</v>
      </c>
      <c r="E1103" s="10" t="s">
        <v>2231</v>
      </c>
      <c r="F1103" s="11" t="s">
        <v>2232</v>
      </c>
      <c r="G1103" s="35" t="str">
        <f t="shared" si="35"/>
        <v>41</v>
      </c>
    </row>
    <row r="1104" spans="1:8" ht="57.75" customHeight="1">
      <c r="A1104" s="9">
        <f t="shared" si="34"/>
        <v>0</v>
      </c>
      <c r="B1104" s="9">
        <v>0</v>
      </c>
      <c r="C1104" s="10">
        <v>15300</v>
      </c>
      <c r="D1104" s="11" t="s">
        <v>42</v>
      </c>
      <c r="E1104" s="10" t="s">
        <v>2233</v>
      </c>
      <c r="F1104" s="11" t="s">
        <v>2234</v>
      </c>
      <c r="G1104" s="35" t="str">
        <f t="shared" si="35"/>
        <v>41</v>
      </c>
      <c r="H1104" s="4"/>
    </row>
    <row r="1105" spans="1:7" ht="57.75" customHeight="1">
      <c r="A1105" s="9">
        <f t="shared" si="34"/>
        <v>0</v>
      </c>
      <c r="B1105" s="9">
        <v>0</v>
      </c>
      <c r="C1105" s="10">
        <v>57000</v>
      </c>
      <c r="D1105" s="11" t="s">
        <v>42</v>
      </c>
      <c r="E1105" s="10" t="s">
        <v>2235</v>
      </c>
      <c r="F1105" s="11" t="s">
        <v>2236</v>
      </c>
      <c r="G1105" s="35" t="str">
        <f t="shared" si="35"/>
        <v>41</v>
      </c>
    </row>
    <row r="1106" spans="1:8" ht="57.75" customHeight="1">
      <c r="A1106" s="9">
        <f t="shared" si="34"/>
        <v>0</v>
      </c>
      <c r="B1106" s="9">
        <v>0</v>
      </c>
      <c r="C1106" s="10">
        <v>91100</v>
      </c>
      <c r="D1106" s="11" t="s">
        <v>42</v>
      </c>
      <c r="E1106" s="10" t="s">
        <v>2237</v>
      </c>
      <c r="F1106" s="11" t="s">
        <v>2238</v>
      </c>
      <c r="G1106" s="35" t="str">
        <f t="shared" si="35"/>
        <v>41</v>
      </c>
      <c r="H1106" s="4"/>
    </row>
    <row r="1107" spans="1:7" ht="57.75" customHeight="1">
      <c r="A1107" s="9">
        <f t="shared" si="34"/>
        <v>0</v>
      </c>
      <c r="B1107" s="9">
        <v>0</v>
      </c>
      <c r="C1107" s="10">
        <v>164000</v>
      </c>
      <c r="D1107" s="11" t="s">
        <v>42</v>
      </c>
      <c r="E1107" s="10" t="s">
        <v>2239</v>
      </c>
      <c r="F1107" s="11" t="s">
        <v>2240</v>
      </c>
      <c r="G1107" s="35" t="str">
        <f t="shared" si="35"/>
        <v>41</v>
      </c>
    </row>
    <row r="1108" spans="1:8" ht="57.75" customHeight="1">
      <c r="A1108" s="9">
        <f t="shared" si="34"/>
        <v>0</v>
      </c>
      <c r="B1108" s="9">
        <v>0</v>
      </c>
      <c r="C1108" s="10">
        <v>99300</v>
      </c>
      <c r="D1108" s="11" t="s">
        <v>114</v>
      </c>
      <c r="E1108" s="10" t="s">
        <v>2241</v>
      </c>
      <c r="F1108" s="11" t="s">
        <v>2242</v>
      </c>
      <c r="G1108" s="35" t="str">
        <f t="shared" si="35"/>
        <v>41</v>
      </c>
      <c r="H1108" s="4"/>
    </row>
    <row r="1109" spans="1:7" ht="57.75" customHeight="1">
      <c r="A1109" s="9">
        <f t="shared" si="34"/>
        <v>0</v>
      </c>
      <c r="B1109" s="9">
        <v>0</v>
      </c>
      <c r="C1109" s="10">
        <v>60300</v>
      </c>
      <c r="D1109" s="11" t="s">
        <v>114</v>
      </c>
      <c r="E1109" s="10" t="s">
        <v>2243</v>
      </c>
      <c r="F1109" s="11" t="s">
        <v>2244</v>
      </c>
      <c r="G1109" s="35" t="str">
        <f t="shared" si="35"/>
        <v>41</v>
      </c>
    </row>
    <row r="1110" spans="1:8" ht="57.75" customHeight="1">
      <c r="A1110" s="9">
        <f t="shared" si="34"/>
        <v>0</v>
      </c>
      <c r="B1110" s="9">
        <v>0</v>
      </c>
      <c r="C1110" s="10">
        <v>0</v>
      </c>
      <c r="D1110" s="11" t="s">
        <v>2245</v>
      </c>
      <c r="E1110" s="10" t="s">
        <v>2246</v>
      </c>
      <c r="F1110" s="11" t="s">
        <v>2247</v>
      </c>
      <c r="G1110" s="35" t="str">
        <f t="shared" si="35"/>
        <v>42</v>
      </c>
      <c r="H1110" s="4"/>
    </row>
    <row r="1111" spans="1:7" ht="57.75" customHeight="1">
      <c r="A1111" s="9">
        <f t="shared" si="34"/>
        <v>0</v>
      </c>
      <c r="B1111" s="9">
        <v>0</v>
      </c>
      <c r="C1111" s="10">
        <v>0</v>
      </c>
      <c r="D1111" s="11" t="s">
        <v>2245</v>
      </c>
      <c r="E1111" s="10" t="s">
        <v>2248</v>
      </c>
      <c r="F1111" s="11" t="s">
        <v>2249</v>
      </c>
      <c r="G1111" s="35" t="str">
        <f t="shared" si="35"/>
        <v>42</v>
      </c>
    </row>
    <row r="1112" spans="1:8" ht="57.75" customHeight="1">
      <c r="A1112" s="9">
        <f t="shared" si="34"/>
        <v>0</v>
      </c>
      <c r="B1112" s="9">
        <v>0</v>
      </c>
      <c r="C1112" s="10">
        <v>0</v>
      </c>
      <c r="D1112" s="11" t="s">
        <v>2245</v>
      </c>
      <c r="E1112" s="10" t="s">
        <v>2250</v>
      </c>
      <c r="F1112" s="11" t="s">
        <v>2251</v>
      </c>
      <c r="G1112" s="35" t="str">
        <f t="shared" si="35"/>
        <v>42</v>
      </c>
      <c r="H1112" s="4"/>
    </row>
    <row r="1113" spans="1:7" ht="57.75" customHeight="1">
      <c r="A1113" s="9">
        <f t="shared" si="34"/>
        <v>0</v>
      </c>
      <c r="B1113" s="9">
        <v>0</v>
      </c>
      <c r="C1113" s="10">
        <v>0</v>
      </c>
      <c r="D1113" s="11" t="s">
        <v>2245</v>
      </c>
      <c r="E1113" s="10" t="s">
        <v>2252</v>
      </c>
      <c r="F1113" s="11" t="s">
        <v>2253</v>
      </c>
      <c r="G1113" s="35" t="str">
        <f t="shared" si="35"/>
        <v>42</v>
      </c>
    </row>
    <row r="1114" spans="1:8" ht="57.75" customHeight="1">
      <c r="A1114" s="9">
        <f t="shared" si="34"/>
        <v>0</v>
      </c>
      <c r="B1114" s="9">
        <v>0</v>
      </c>
      <c r="C1114" s="10">
        <v>0</v>
      </c>
      <c r="D1114" s="11" t="s">
        <v>2245</v>
      </c>
      <c r="E1114" s="10" t="s">
        <v>2254</v>
      </c>
      <c r="F1114" s="11" t="s">
        <v>2255</v>
      </c>
      <c r="G1114" s="35" t="str">
        <f t="shared" si="35"/>
        <v>42</v>
      </c>
      <c r="H1114" s="4"/>
    </row>
    <row r="1115" spans="1:7" ht="57.75" customHeight="1">
      <c r="A1115" s="9">
        <f t="shared" si="34"/>
        <v>0</v>
      </c>
      <c r="B1115" s="9">
        <v>0</v>
      </c>
      <c r="C1115" s="10">
        <v>0</v>
      </c>
      <c r="D1115" s="11" t="s">
        <v>2245</v>
      </c>
      <c r="E1115" s="10" t="s">
        <v>2256</v>
      </c>
      <c r="F1115" s="11" t="s">
        <v>2257</v>
      </c>
      <c r="G1115" s="35" t="str">
        <f t="shared" si="35"/>
        <v>42</v>
      </c>
    </row>
    <row r="1116" spans="1:8" ht="57.75" customHeight="1">
      <c r="A1116" s="9">
        <f t="shared" si="34"/>
        <v>0</v>
      </c>
      <c r="B1116" s="9">
        <v>0</v>
      </c>
      <c r="C1116" s="10">
        <v>0</v>
      </c>
      <c r="D1116" s="11" t="s">
        <v>2245</v>
      </c>
      <c r="E1116" s="10" t="s">
        <v>2258</v>
      </c>
      <c r="F1116" s="11" t="s">
        <v>2259</v>
      </c>
      <c r="G1116" s="35" t="str">
        <f t="shared" si="35"/>
        <v>42</v>
      </c>
      <c r="H1116" s="4"/>
    </row>
    <row r="1117" spans="1:7" ht="57.75" customHeight="1">
      <c r="A1117" s="9">
        <f t="shared" si="34"/>
        <v>0</v>
      </c>
      <c r="B1117" s="9">
        <v>0</v>
      </c>
      <c r="C1117" s="10">
        <v>0</v>
      </c>
      <c r="D1117" s="11" t="s">
        <v>2245</v>
      </c>
      <c r="E1117" s="10" t="s">
        <v>2260</v>
      </c>
      <c r="F1117" s="11" t="s">
        <v>2261</v>
      </c>
      <c r="G1117" s="35" t="str">
        <f t="shared" si="35"/>
        <v>42</v>
      </c>
    </row>
    <row r="1118" spans="1:8" ht="57.75" customHeight="1">
      <c r="A1118" s="9">
        <f t="shared" si="34"/>
        <v>0</v>
      </c>
      <c r="B1118" s="9">
        <v>0</v>
      </c>
      <c r="C1118" s="10">
        <v>0</v>
      </c>
      <c r="D1118" s="11" t="s">
        <v>2245</v>
      </c>
      <c r="E1118" s="10" t="s">
        <v>2262</v>
      </c>
      <c r="F1118" s="11" t="s">
        <v>2263</v>
      </c>
      <c r="G1118" s="35" t="str">
        <f t="shared" si="35"/>
        <v>42</v>
      </c>
      <c r="H1118" s="4"/>
    </row>
    <row r="1119" spans="1:7" ht="57.75" customHeight="1">
      <c r="A1119" s="9">
        <f t="shared" si="34"/>
        <v>0</v>
      </c>
      <c r="B1119" s="9">
        <v>0</v>
      </c>
      <c r="C1119" s="10">
        <v>0</v>
      </c>
      <c r="D1119" s="11" t="s">
        <v>2245</v>
      </c>
      <c r="E1119" s="10" t="s">
        <v>2264</v>
      </c>
      <c r="F1119" s="11" t="s">
        <v>2265</v>
      </c>
      <c r="G1119" s="35" t="str">
        <f t="shared" si="35"/>
        <v>42</v>
      </c>
    </row>
    <row r="1120" spans="1:8" ht="57.75" customHeight="1">
      <c r="A1120" s="9">
        <f t="shared" si="34"/>
        <v>0</v>
      </c>
      <c r="B1120" s="9">
        <v>0</v>
      </c>
      <c r="C1120" s="10">
        <v>0</v>
      </c>
      <c r="D1120" s="11" t="s">
        <v>2245</v>
      </c>
      <c r="E1120" s="10" t="s">
        <v>2266</v>
      </c>
      <c r="F1120" s="11" t="s">
        <v>2267</v>
      </c>
      <c r="G1120" s="35" t="str">
        <f t="shared" si="35"/>
        <v>42</v>
      </c>
      <c r="H1120" s="4"/>
    </row>
    <row r="1121" spans="1:7" ht="57.75" customHeight="1">
      <c r="A1121" s="9">
        <f t="shared" si="34"/>
        <v>0</v>
      </c>
      <c r="B1121" s="9">
        <v>0</v>
      </c>
      <c r="C1121" s="10">
        <v>0</v>
      </c>
      <c r="D1121" s="11" t="s">
        <v>2245</v>
      </c>
      <c r="E1121" s="10" t="s">
        <v>2268</v>
      </c>
      <c r="F1121" s="11" t="s">
        <v>2269</v>
      </c>
      <c r="G1121" s="35" t="str">
        <f t="shared" si="35"/>
        <v>42</v>
      </c>
    </row>
    <row r="1122" spans="1:7" ht="57.75" customHeight="1">
      <c r="A1122" s="9">
        <f t="shared" si="34"/>
        <v>0</v>
      </c>
      <c r="B1122" s="9">
        <v>0</v>
      </c>
      <c r="C1122" s="10">
        <v>0</v>
      </c>
      <c r="D1122" s="11" t="s">
        <v>2245</v>
      </c>
      <c r="E1122" s="10" t="s">
        <v>2270</v>
      </c>
      <c r="F1122" s="11" t="s">
        <v>2271</v>
      </c>
      <c r="G1122" s="35" t="str">
        <f t="shared" si="35"/>
        <v>42</v>
      </c>
    </row>
    <row r="1123" spans="1:8" ht="57.75" customHeight="1">
      <c r="A1123" s="9">
        <f t="shared" si="34"/>
        <v>0</v>
      </c>
      <c r="B1123" s="9">
        <v>0</v>
      </c>
      <c r="C1123" s="10">
        <v>0</v>
      </c>
      <c r="D1123" s="11" t="s">
        <v>2245</v>
      </c>
      <c r="E1123" s="10" t="s">
        <v>2272</v>
      </c>
      <c r="F1123" s="11" t="s">
        <v>2273</v>
      </c>
      <c r="G1123" s="35" t="str">
        <f t="shared" si="35"/>
        <v>42</v>
      </c>
      <c r="H1123" s="4"/>
    </row>
    <row r="1124" spans="1:8" ht="57.75" customHeight="1">
      <c r="A1124" s="9">
        <f t="shared" si="34"/>
        <v>0</v>
      </c>
      <c r="B1124" s="9">
        <v>0</v>
      </c>
      <c r="C1124" s="10">
        <v>0</v>
      </c>
      <c r="D1124" s="11" t="s">
        <v>2245</v>
      </c>
      <c r="E1124" s="10" t="s">
        <v>2274</v>
      </c>
      <c r="F1124" s="11" t="s">
        <v>2275</v>
      </c>
      <c r="G1124" s="35" t="str">
        <f t="shared" si="35"/>
        <v>42</v>
      </c>
      <c r="H1124" s="4"/>
    </row>
    <row r="1125" spans="1:8" ht="57.75" customHeight="1">
      <c r="A1125" s="9">
        <f t="shared" si="34"/>
        <v>0</v>
      </c>
      <c r="B1125" s="9">
        <v>0</v>
      </c>
      <c r="C1125" s="10">
        <v>0</v>
      </c>
      <c r="D1125" s="11" t="s">
        <v>2245</v>
      </c>
      <c r="E1125" s="10" t="s">
        <v>2276</v>
      </c>
      <c r="F1125" s="11" t="s">
        <v>2277</v>
      </c>
      <c r="G1125" s="35" t="str">
        <f t="shared" si="35"/>
        <v>42</v>
      </c>
      <c r="H1125" s="4"/>
    </row>
    <row r="1126" spans="1:7" ht="57.75" customHeight="1">
      <c r="A1126" s="9">
        <f t="shared" si="34"/>
        <v>0</v>
      </c>
      <c r="B1126" s="9">
        <v>0</v>
      </c>
      <c r="C1126" s="10">
        <v>0</v>
      </c>
      <c r="D1126" s="11" t="s">
        <v>2245</v>
      </c>
      <c r="E1126" s="10" t="s">
        <v>2278</v>
      </c>
      <c r="F1126" s="11" t="s">
        <v>2279</v>
      </c>
      <c r="G1126" s="35" t="str">
        <f t="shared" si="35"/>
        <v>42</v>
      </c>
    </row>
    <row r="1127" spans="1:7" ht="57.75" customHeight="1">
      <c r="A1127" s="9">
        <f t="shared" si="34"/>
        <v>0</v>
      </c>
      <c r="B1127" s="9">
        <v>0</v>
      </c>
      <c r="C1127" s="10">
        <v>0</v>
      </c>
      <c r="D1127" s="11" t="s">
        <v>2245</v>
      </c>
      <c r="E1127" s="10" t="s">
        <v>2280</v>
      </c>
      <c r="F1127" s="11" t="s">
        <v>2281</v>
      </c>
      <c r="G1127" s="35" t="str">
        <f t="shared" si="35"/>
        <v>42</v>
      </c>
    </row>
    <row r="1128" spans="1:8" ht="57.75" customHeight="1">
      <c r="A1128" s="9">
        <f t="shared" si="34"/>
        <v>0</v>
      </c>
      <c r="B1128" s="9">
        <v>0</v>
      </c>
      <c r="C1128" s="10">
        <v>0</v>
      </c>
      <c r="D1128" s="11" t="s">
        <v>2245</v>
      </c>
      <c r="E1128" s="10" t="s">
        <v>2282</v>
      </c>
      <c r="F1128" s="11" t="s">
        <v>2283</v>
      </c>
      <c r="G1128" s="35" t="str">
        <f t="shared" si="35"/>
        <v>42</v>
      </c>
      <c r="H1128" s="4"/>
    </row>
    <row r="1129" spans="1:7" ht="57.75" customHeight="1">
      <c r="A1129" s="9">
        <f t="shared" si="34"/>
        <v>0</v>
      </c>
      <c r="B1129" s="9">
        <v>0</v>
      </c>
      <c r="C1129" s="10">
        <v>0</v>
      </c>
      <c r="D1129" s="11" t="s">
        <v>2245</v>
      </c>
      <c r="E1129" s="10" t="s">
        <v>2284</v>
      </c>
      <c r="F1129" s="11" t="s">
        <v>2285</v>
      </c>
      <c r="G1129" s="35" t="str">
        <f t="shared" si="35"/>
        <v>42</v>
      </c>
    </row>
    <row r="1130" spans="1:7" ht="57.75" customHeight="1">
      <c r="A1130" s="9">
        <f t="shared" si="34"/>
        <v>0</v>
      </c>
      <c r="B1130" s="9">
        <v>0</v>
      </c>
      <c r="C1130" s="10">
        <v>0</v>
      </c>
      <c r="D1130" s="11" t="s">
        <v>2245</v>
      </c>
      <c r="E1130" s="10" t="s">
        <v>2286</v>
      </c>
      <c r="F1130" s="11" t="s">
        <v>2287</v>
      </c>
      <c r="G1130" s="35" t="str">
        <f t="shared" si="35"/>
        <v>42</v>
      </c>
    </row>
    <row r="1131" spans="1:8" ht="57.75" customHeight="1">
      <c r="A1131" s="9">
        <f t="shared" si="34"/>
        <v>0</v>
      </c>
      <c r="B1131" s="9">
        <v>0</v>
      </c>
      <c r="C1131" s="10">
        <v>0</v>
      </c>
      <c r="D1131" s="11" t="s">
        <v>2245</v>
      </c>
      <c r="E1131" s="10" t="s">
        <v>2288</v>
      </c>
      <c r="F1131" s="11" t="s">
        <v>2289</v>
      </c>
      <c r="G1131" s="35" t="str">
        <f t="shared" si="35"/>
        <v>42</v>
      </c>
      <c r="H1131" s="4"/>
    </row>
    <row r="1132" spans="1:7" ht="57.75" customHeight="1">
      <c r="A1132" s="9">
        <f t="shared" si="34"/>
        <v>0</v>
      </c>
      <c r="B1132" s="9">
        <v>0</v>
      </c>
      <c r="C1132" s="10">
        <v>0</v>
      </c>
      <c r="D1132" s="11" t="s">
        <v>2245</v>
      </c>
      <c r="E1132" s="10" t="s">
        <v>2290</v>
      </c>
      <c r="F1132" s="11" t="s">
        <v>2291</v>
      </c>
      <c r="G1132" s="35" t="str">
        <f t="shared" si="35"/>
        <v>42</v>
      </c>
    </row>
    <row r="1133" spans="1:7" ht="57.75" customHeight="1">
      <c r="A1133" s="9">
        <f t="shared" si="34"/>
        <v>0</v>
      </c>
      <c r="B1133" s="9">
        <v>0</v>
      </c>
      <c r="C1133" s="10">
        <v>0</v>
      </c>
      <c r="D1133" s="11" t="s">
        <v>2245</v>
      </c>
      <c r="E1133" s="10" t="s">
        <v>2292</v>
      </c>
      <c r="F1133" s="11" t="s">
        <v>2293</v>
      </c>
      <c r="G1133" s="35" t="str">
        <f t="shared" si="35"/>
        <v>42</v>
      </c>
    </row>
    <row r="1134" spans="1:8" ht="57.75" customHeight="1">
      <c r="A1134" s="9">
        <f t="shared" si="34"/>
        <v>0</v>
      </c>
      <c r="B1134" s="9">
        <v>0</v>
      </c>
      <c r="C1134" s="10">
        <v>0</v>
      </c>
      <c r="D1134" s="11" t="s">
        <v>2245</v>
      </c>
      <c r="E1134" s="10" t="s">
        <v>2294</v>
      </c>
      <c r="F1134" s="11" t="s">
        <v>2295</v>
      </c>
      <c r="G1134" s="35" t="str">
        <f t="shared" si="35"/>
        <v>42</v>
      </c>
      <c r="H1134" s="4"/>
    </row>
    <row r="1135" spans="1:7" ht="57.75" customHeight="1">
      <c r="A1135" s="9">
        <f t="shared" si="34"/>
        <v>0</v>
      </c>
      <c r="B1135" s="9">
        <v>0</v>
      </c>
      <c r="C1135" s="10">
        <v>0</v>
      </c>
      <c r="D1135" s="11" t="s">
        <v>2245</v>
      </c>
      <c r="E1135" s="10" t="s">
        <v>2296</v>
      </c>
      <c r="F1135" s="11" t="s">
        <v>2297</v>
      </c>
      <c r="G1135" s="35" t="str">
        <f t="shared" si="35"/>
        <v>42</v>
      </c>
    </row>
    <row r="1136" spans="1:7" ht="57.75" customHeight="1">
      <c r="A1136" s="9">
        <f t="shared" si="34"/>
        <v>0</v>
      </c>
      <c r="B1136" s="9">
        <v>0</v>
      </c>
      <c r="C1136" s="10">
        <v>0</v>
      </c>
      <c r="D1136" s="11" t="s">
        <v>2245</v>
      </c>
      <c r="E1136" s="10" t="s">
        <v>2298</v>
      </c>
      <c r="F1136" s="11" t="s">
        <v>2299</v>
      </c>
      <c r="G1136" s="35" t="str">
        <f t="shared" si="35"/>
        <v>42</v>
      </c>
    </row>
    <row r="1137" spans="1:8" ht="57.75" customHeight="1">
      <c r="A1137" s="9">
        <f t="shared" si="34"/>
        <v>0</v>
      </c>
      <c r="B1137" s="9">
        <v>0</v>
      </c>
      <c r="C1137" s="10">
        <v>0</v>
      </c>
      <c r="D1137" s="11" t="s">
        <v>2245</v>
      </c>
      <c r="E1137" s="10" t="s">
        <v>2300</v>
      </c>
      <c r="F1137" s="11" t="s">
        <v>2301</v>
      </c>
      <c r="G1137" s="35" t="str">
        <f t="shared" si="35"/>
        <v>42</v>
      </c>
      <c r="H1137" s="4"/>
    </row>
    <row r="1138" spans="1:7" ht="57.75" customHeight="1">
      <c r="A1138" s="9">
        <f t="shared" si="34"/>
        <v>0</v>
      </c>
      <c r="B1138" s="9">
        <v>0</v>
      </c>
      <c r="C1138" s="10">
        <v>0</v>
      </c>
      <c r="D1138" s="11" t="s">
        <v>2245</v>
      </c>
      <c r="F1138" s="11" t="s">
        <v>2302</v>
      </c>
      <c r="G1138" s="35" t="str">
        <f t="shared" si="35"/>
        <v>42</v>
      </c>
    </row>
    <row r="1139" spans="1:7" ht="57.75" customHeight="1">
      <c r="A1139" s="9">
        <f t="shared" si="34"/>
        <v>0</v>
      </c>
      <c r="B1139" s="9">
        <v>0</v>
      </c>
      <c r="C1139" s="10">
        <v>0</v>
      </c>
      <c r="D1139" s="11" t="s">
        <v>2245</v>
      </c>
      <c r="F1139" s="11" t="s">
        <v>2303</v>
      </c>
      <c r="G1139" s="35" t="str">
        <f t="shared" si="35"/>
        <v>42</v>
      </c>
    </row>
    <row r="1140" spans="1:8" ht="57.75" customHeight="1">
      <c r="A1140" s="9">
        <f t="shared" si="34"/>
        <v>0</v>
      </c>
      <c r="B1140" s="9">
        <v>0</v>
      </c>
      <c r="C1140" s="10">
        <v>0</v>
      </c>
      <c r="D1140" s="11" t="s">
        <v>2245</v>
      </c>
      <c r="E1140" s="10" t="s">
        <v>2304</v>
      </c>
      <c r="F1140" s="11" t="s">
        <v>2305</v>
      </c>
      <c r="G1140" s="35" t="str">
        <f t="shared" si="35"/>
        <v>42</v>
      </c>
      <c r="H1140" s="4"/>
    </row>
    <row r="1141" spans="1:7" ht="57.75" customHeight="1">
      <c r="A1141" s="9">
        <f t="shared" si="34"/>
        <v>0</v>
      </c>
      <c r="B1141" s="9">
        <v>0</v>
      </c>
      <c r="C1141" s="10">
        <v>0</v>
      </c>
      <c r="D1141" s="11" t="s">
        <v>2245</v>
      </c>
      <c r="F1141" s="11" t="s">
        <v>2306</v>
      </c>
      <c r="G1141" s="35" t="str">
        <f t="shared" si="35"/>
        <v>42</v>
      </c>
    </row>
    <row r="1142" spans="1:7" ht="57.75" customHeight="1">
      <c r="A1142" s="9">
        <f t="shared" si="34"/>
        <v>0</v>
      </c>
      <c r="B1142" s="9">
        <v>0</v>
      </c>
      <c r="C1142" s="10">
        <v>0</v>
      </c>
      <c r="D1142" s="11" t="s">
        <v>2245</v>
      </c>
      <c r="F1142" s="11" t="s">
        <v>2307</v>
      </c>
      <c r="G1142" s="35" t="str">
        <f t="shared" si="35"/>
        <v>42</v>
      </c>
    </row>
    <row r="1143" spans="1:8" ht="57.75" customHeight="1">
      <c r="A1143" s="9">
        <f t="shared" si="34"/>
        <v>0</v>
      </c>
      <c r="B1143" s="9">
        <v>0</v>
      </c>
      <c r="C1143" s="10">
        <v>0</v>
      </c>
      <c r="D1143" s="11" t="s">
        <v>2245</v>
      </c>
      <c r="E1143" s="10" t="s">
        <v>2308</v>
      </c>
      <c r="F1143" s="11" t="s">
        <v>2309</v>
      </c>
      <c r="G1143" s="35" t="str">
        <f t="shared" si="35"/>
        <v>42</v>
      </c>
      <c r="H1143" s="4"/>
    </row>
    <row r="1144" spans="1:7" ht="57.75" customHeight="1">
      <c r="A1144" s="9">
        <f t="shared" si="34"/>
        <v>0</v>
      </c>
      <c r="B1144" s="9">
        <v>0</v>
      </c>
      <c r="C1144" s="10">
        <v>0</v>
      </c>
      <c r="D1144" s="11" t="s">
        <v>2245</v>
      </c>
      <c r="F1144" s="11" t="s">
        <v>2310</v>
      </c>
      <c r="G1144" s="35" t="str">
        <f t="shared" si="35"/>
        <v>42</v>
      </c>
    </row>
    <row r="1145" spans="1:7" ht="57.75" customHeight="1">
      <c r="A1145" s="9">
        <f t="shared" si="34"/>
        <v>0</v>
      </c>
      <c r="B1145" s="9">
        <v>0</v>
      </c>
      <c r="C1145" s="10">
        <v>0</v>
      </c>
      <c r="D1145" s="11" t="s">
        <v>2245</v>
      </c>
      <c r="F1145" s="11" t="s">
        <v>2311</v>
      </c>
      <c r="G1145" s="35" t="str">
        <f t="shared" si="35"/>
        <v>42</v>
      </c>
    </row>
    <row r="1146" spans="1:8" ht="57.75" customHeight="1">
      <c r="A1146" s="9">
        <f t="shared" si="34"/>
        <v>0</v>
      </c>
      <c r="B1146" s="9">
        <v>0</v>
      </c>
      <c r="C1146" s="10">
        <v>0</v>
      </c>
      <c r="D1146" s="11" t="s">
        <v>2245</v>
      </c>
      <c r="E1146" s="10" t="s">
        <v>2312</v>
      </c>
      <c r="F1146" s="11" t="s">
        <v>2313</v>
      </c>
      <c r="G1146" s="35" t="str">
        <f t="shared" si="35"/>
        <v>42</v>
      </c>
      <c r="H1146" s="4"/>
    </row>
    <row r="1147" spans="1:7" ht="57.75" customHeight="1">
      <c r="A1147" s="9">
        <f t="shared" si="34"/>
        <v>0</v>
      </c>
      <c r="B1147" s="9">
        <v>0</v>
      </c>
      <c r="C1147" s="10">
        <v>0</v>
      </c>
      <c r="D1147" s="11" t="s">
        <v>2245</v>
      </c>
      <c r="E1147" s="10" t="s">
        <v>2314</v>
      </c>
      <c r="F1147" s="11" t="s">
        <v>2315</v>
      </c>
      <c r="G1147" s="35" t="str">
        <f t="shared" si="35"/>
        <v>42</v>
      </c>
    </row>
    <row r="1148" spans="1:7" ht="57.75" customHeight="1">
      <c r="A1148" s="9">
        <f t="shared" si="34"/>
        <v>0</v>
      </c>
      <c r="B1148" s="9">
        <v>0</v>
      </c>
      <c r="C1148" s="10">
        <v>0</v>
      </c>
      <c r="D1148" s="11" t="s">
        <v>2245</v>
      </c>
      <c r="E1148" s="10" t="s">
        <v>2316</v>
      </c>
      <c r="F1148" s="11" t="s">
        <v>2317</v>
      </c>
      <c r="G1148" s="35" t="str">
        <f t="shared" si="35"/>
        <v>42</v>
      </c>
    </row>
    <row r="1149" spans="1:8" ht="57.75" customHeight="1">
      <c r="A1149" s="9">
        <f t="shared" si="34"/>
        <v>0</v>
      </c>
      <c r="B1149" s="9">
        <v>0</v>
      </c>
      <c r="C1149" s="10">
        <v>0</v>
      </c>
      <c r="D1149" s="11" t="s">
        <v>2245</v>
      </c>
      <c r="E1149" s="10" t="s">
        <v>2318</v>
      </c>
      <c r="F1149" s="11" t="s">
        <v>2319</v>
      </c>
      <c r="G1149" s="35" t="str">
        <f t="shared" si="35"/>
        <v>42</v>
      </c>
      <c r="H1149" s="4"/>
    </row>
    <row r="1150" spans="1:7" ht="57.75" customHeight="1">
      <c r="A1150" s="9">
        <f t="shared" si="34"/>
        <v>0</v>
      </c>
      <c r="B1150" s="9">
        <v>0</v>
      </c>
      <c r="C1150" s="10">
        <v>0</v>
      </c>
      <c r="D1150" s="11" t="s">
        <v>2245</v>
      </c>
      <c r="E1150" s="10" t="s">
        <v>2320</v>
      </c>
      <c r="F1150" s="11" t="s">
        <v>2321</v>
      </c>
      <c r="G1150" s="35" t="str">
        <f t="shared" si="35"/>
        <v>42</v>
      </c>
    </row>
    <row r="1151" ht="57.75" customHeight="1">
      <c r="H1151" s="4"/>
    </row>
    <row r="1152" ht="57.75" customHeight="1">
      <c r="H1152" s="4"/>
    </row>
    <row r="1153" ht="57.75" customHeight="1">
      <c r="H1153" s="4"/>
    </row>
    <row r="1155" ht="57.75" customHeight="1">
      <c r="H1155" s="4"/>
    </row>
    <row r="1158" ht="57.75" customHeight="1">
      <c r="H1158" s="4"/>
    </row>
    <row r="1161" ht="57.75" customHeight="1">
      <c r="H1161" s="4"/>
    </row>
    <row r="1163" ht="57.75" customHeight="1">
      <c r="H1163" s="4"/>
    </row>
    <row r="1165" ht="57.75" customHeight="1">
      <c r="H1165" s="4"/>
    </row>
    <row r="1166" ht="57.75" customHeight="1">
      <c r="H1166" s="4"/>
    </row>
    <row r="1168" ht="57.75" customHeight="1">
      <c r="H1168" s="4"/>
    </row>
    <row r="1170" ht="57.75" customHeight="1">
      <c r="H1170" s="4"/>
    </row>
    <row r="1172" ht="57.75" customHeight="1">
      <c r="H1172" s="4"/>
    </row>
    <row r="1174" ht="57.75" customHeight="1">
      <c r="H1174" s="4"/>
    </row>
    <row r="1176" ht="57.75" customHeight="1">
      <c r="H1176" s="4"/>
    </row>
    <row r="1178" ht="57.75" customHeight="1">
      <c r="H1178" s="4"/>
    </row>
    <row r="1180" ht="57.75" customHeight="1">
      <c r="H1180" s="4"/>
    </row>
    <row r="1183" ht="57.75" customHeight="1">
      <c r="H1183" s="4"/>
    </row>
    <row r="1186" ht="57.75" customHeight="1">
      <c r="H1186" s="4"/>
    </row>
    <row r="1189" ht="57.75" customHeight="1">
      <c r="H1189" s="4"/>
    </row>
    <row r="1192" ht="57.75" customHeight="1">
      <c r="H1192" s="4"/>
    </row>
    <row r="1196" ht="57.75" customHeight="1">
      <c r="H1196" s="4"/>
    </row>
    <row r="1199" ht="57.75" customHeight="1">
      <c r="H1199" s="4"/>
    </row>
    <row r="1202" ht="57.75" customHeight="1">
      <c r="H1202" s="4"/>
    </row>
    <row r="1205" ht="57.75" customHeight="1">
      <c r="H1205" s="4"/>
    </row>
    <row r="1208" ht="57.75" customHeight="1">
      <c r="H1208" s="4"/>
    </row>
    <row r="1211" ht="57.75" customHeight="1">
      <c r="H1211" s="4"/>
    </row>
    <row r="1214" ht="57.75" customHeight="1">
      <c r="H1214" s="4"/>
    </row>
    <row r="1217" ht="57.75" customHeight="1">
      <c r="H1217" s="4"/>
    </row>
    <row r="1219" ht="57.75" customHeight="1">
      <c r="H1219" s="4"/>
    </row>
    <row r="1221" ht="57.75" customHeight="1">
      <c r="H1221" s="4"/>
    </row>
    <row r="1224" ht="57.75" customHeight="1">
      <c r="H1224" s="4"/>
    </row>
    <row r="1227" ht="57.75" customHeight="1">
      <c r="H1227" s="4"/>
    </row>
    <row r="1230" ht="57.75" customHeight="1">
      <c r="H1230" s="4"/>
    </row>
    <row r="1233" ht="57.75" customHeight="1">
      <c r="H1233" s="4"/>
    </row>
    <row r="1236" ht="57.75" customHeight="1">
      <c r="H1236" s="4"/>
    </row>
    <row r="1239" ht="57.75" customHeight="1">
      <c r="H1239" s="4"/>
    </row>
    <row r="1242" ht="57.75" customHeight="1">
      <c r="H1242" s="4"/>
    </row>
    <row r="1245" ht="57.75" customHeight="1">
      <c r="H1245" s="4"/>
    </row>
    <row r="1248" ht="57.75" customHeight="1">
      <c r="H1248" s="4"/>
    </row>
    <row r="1251" ht="57.75" customHeight="1">
      <c r="H1251" s="4"/>
    </row>
    <row r="1253" ht="57.75" customHeight="1">
      <c r="H1253" s="4"/>
    </row>
    <row r="1255" ht="57.75" customHeight="1">
      <c r="H1255" s="4"/>
    </row>
    <row r="1257" ht="57.75" customHeight="1">
      <c r="H1257" s="4"/>
    </row>
    <row r="1259" ht="57.75" customHeight="1">
      <c r="H1259" s="4"/>
    </row>
    <row r="1261" ht="57.75" customHeight="1">
      <c r="H1261" s="4"/>
    </row>
    <row r="1263" ht="57.75" customHeight="1">
      <c r="H1263" s="4"/>
    </row>
    <row r="1265" ht="57.75" customHeight="1">
      <c r="H1265" s="4"/>
    </row>
    <row r="1267" ht="57.75" customHeight="1">
      <c r="H1267" s="4"/>
    </row>
    <row r="1269" ht="57.75" customHeight="1">
      <c r="H1269" s="4"/>
    </row>
    <row r="1271" ht="57.75" customHeight="1">
      <c r="H1271" s="4"/>
    </row>
    <row r="1273" ht="57.75" customHeight="1">
      <c r="H1273" s="4"/>
    </row>
    <row r="1275" ht="57.75" customHeight="1">
      <c r="H1275" s="4"/>
    </row>
    <row r="1277" ht="57.75" customHeight="1">
      <c r="H1277" s="4"/>
    </row>
    <row r="1279" ht="57.75" customHeight="1">
      <c r="H1279" s="4"/>
    </row>
    <row r="1281" ht="57.75" customHeight="1">
      <c r="H1281" s="4"/>
    </row>
    <row r="1282" ht="57.75" customHeight="1">
      <c r="H1282" s="4"/>
    </row>
    <row r="1283" ht="57.75" customHeight="1">
      <c r="H1283" s="4"/>
    </row>
    <row r="1284" ht="57.75" customHeight="1">
      <c r="H1284" s="4"/>
    </row>
    <row r="1285" ht="57.75" customHeight="1">
      <c r="H1285" s="4"/>
    </row>
    <row r="1286" ht="57.75" customHeight="1">
      <c r="H1286" s="4"/>
    </row>
    <row r="1288" ht="57.75" customHeight="1">
      <c r="H1288" s="4"/>
    </row>
    <row r="1291" ht="57.75" customHeight="1">
      <c r="H1291" s="4"/>
    </row>
    <row r="1294" ht="57.75" customHeight="1">
      <c r="H1294" s="4"/>
    </row>
    <row r="1295" ht="57.75" customHeight="1">
      <c r="H1295" s="4"/>
    </row>
    <row r="1296" ht="57.75" customHeight="1">
      <c r="H1296" s="4"/>
    </row>
    <row r="1298" ht="57.75" customHeight="1">
      <c r="H1298" s="4"/>
    </row>
    <row r="1300" ht="57.75" customHeight="1">
      <c r="H1300" s="4"/>
    </row>
    <row r="1302" ht="57.75" customHeight="1">
      <c r="H1302" s="4"/>
    </row>
    <row r="1304" ht="57.75" customHeight="1">
      <c r="H1304" s="4"/>
    </row>
    <row r="1306" ht="57.75" customHeight="1">
      <c r="H1306" s="4"/>
    </row>
    <row r="1309" ht="57.75" customHeight="1">
      <c r="H1309" s="4"/>
    </row>
    <row r="1312" ht="57.75" customHeight="1">
      <c r="H1312" s="4"/>
    </row>
    <row r="1316" ht="57.75" customHeight="1">
      <c r="H1316" s="4"/>
    </row>
    <row r="1319" ht="57.75" customHeight="1">
      <c r="H1319" s="4"/>
    </row>
    <row r="1322" ht="57.75" customHeight="1">
      <c r="H1322" s="4"/>
    </row>
    <row r="1324" ht="57.75" customHeight="1">
      <c r="H1324" s="4"/>
    </row>
    <row r="1327" ht="57.75" customHeight="1">
      <c r="H1327" s="4"/>
    </row>
    <row r="1329" ht="57.75" customHeight="1">
      <c r="H1329" s="4"/>
    </row>
    <row r="1332" ht="57.75" customHeight="1">
      <c r="H1332" s="4"/>
    </row>
    <row r="1334" ht="57.75" customHeight="1">
      <c r="H1334" s="4"/>
    </row>
    <row r="1336" ht="57.75" customHeight="1">
      <c r="H1336" s="4"/>
    </row>
    <row r="1339" ht="57.75" customHeight="1">
      <c r="H1339" s="4"/>
    </row>
    <row r="1342" ht="57.75" customHeight="1">
      <c r="H1342" s="4"/>
    </row>
    <row r="1344" ht="57.75" customHeight="1">
      <c r="H1344" s="4"/>
    </row>
    <row r="1346" ht="57.75" customHeight="1">
      <c r="H1346" s="4"/>
    </row>
    <row r="1348" ht="57.75" customHeight="1">
      <c r="H1348" s="4"/>
    </row>
    <row r="1350" ht="57.75" customHeight="1">
      <c r="H1350" s="4"/>
    </row>
    <row r="1352" ht="57.75" customHeight="1">
      <c r="H1352" s="4"/>
    </row>
    <row r="1354" ht="57.75" customHeight="1">
      <c r="H1354" s="4"/>
    </row>
    <row r="1356" ht="57.75" customHeight="1">
      <c r="H1356" s="4"/>
    </row>
    <row r="1358" ht="57.75" customHeight="1">
      <c r="H1358" s="4"/>
    </row>
    <row r="1360" ht="57.75" customHeight="1">
      <c r="H1360" s="4"/>
    </row>
    <row r="1362" ht="57.75" customHeight="1">
      <c r="H1362" s="4"/>
    </row>
    <row r="1365" ht="57.75" customHeight="1">
      <c r="H1365" s="4"/>
    </row>
    <row r="1367" ht="57.75" customHeight="1">
      <c r="H1367" s="4"/>
    </row>
    <row r="1370" ht="57.75" customHeight="1">
      <c r="H1370" s="4"/>
    </row>
    <row r="1373" ht="57.75" customHeight="1">
      <c r="H1373" s="4"/>
    </row>
    <row r="1375" ht="57.75" customHeight="1">
      <c r="H1375" s="4"/>
    </row>
    <row r="1377" ht="57.75" customHeight="1">
      <c r="H1377" s="4"/>
    </row>
    <row r="1379" ht="57.75" customHeight="1">
      <c r="H1379" s="4"/>
    </row>
    <row r="1381" ht="57.75" customHeight="1">
      <c r="H1381" s="4"/>
    </row>
    <row r="1382" ht="57.75" customHeight="1">
      <c r="H1382" s="4"/>
    </row>
    <row r="1384" ht="57.75" customHeight="1">
      <c r="H1384" s="4"/>
    </row>
    <row r="1386" ht="57.75" customHeight="1">
      <c r="H1386" s="4"/>
    </row>
    <row r="1387" ht="57.75" customHeight="1">
      <c r="H1387" s="4"/>
    </row>
    <row r="1388" ht="57.75" customHeight="1">
      <c r="H1388" s="4"/>
    </row>
    <row r="1390" ht="57.75" customHeight="1">
      <c r="H1390" s="4"/>
    </row>
    <row r="1392" ht="57.75" customHeight="1">
      <c r="H1392" s="4"/>
    </row>
    <row r="1395" ht="57.75" customHeight="1">
      <c r="H1395" s="4"/>
    </row>
    <row r="1396" ht="57.75" customHeight="1">
      <c r="H1396" s="4"/>
    </row>
    <row r="1397" ht="57.75" customHeight="1">
      <c r="H1397" s="4"/>
    </row>
    <row r="1399" ht="57.75" customHeight="1">
      <c r="H1399" s="4"/>
    </row>
    <row r="1402" ht="57.75" customHeight="1">
      <c r="H1402" s="4"/>
    </row>
    <row r="1405" ht="57.75" customHeight="1">
      <c r="H1405" s="4"/>
    </row>
    <row r="1410" ht="57.75" customHeight="1">
      <c r="H1410" s="4"/>
    </row>
    <row r="1415" ht="57.75" customHeight="1">
      <c r="H1415" s="4"/>
    </row>
    <row r="1417" ht="57.75" customHeight="1">
      <c r="H1417" s="4"/>
    </row>
    <row r="1419" ht="57.75" customHeight="1">
      <c r="H1419" s="4"/>
    </row>
    <row r="1422" ht="57.75" customHeight="1">
      <c r="H1422" s="4"/>
    </row>
    <row r="1424" ht="57.75" customHeight="1">
      <c r="H1424" s="4"/>
    </row>
    <row r="1428" ht="57.75" customHeight="1">
      <c r="H1428" s="4"/>
    </row>
    <row r="1431" ht="57.75" customHeight="1">
      <c r="H1431" s="4"/>
    </row>
    <row r="1433" ht="57.75" customHeight="1">
      <c r="H1433" s="4"/>
    </row>
    <row r="1435" ht="57.75" customHeight="1">
      <c r="H1435" s="4"/>
    </row>
    <row r="1437" ht="57.75" customHeight="1">
      <c r="H1437" s="4"/>
    </row>
    <row r="1440" ht="57.75" customHeight="1">
      <c r="H1440" s="4"/>
    </row>
    <row r="1442" ht="57.75" customHeight="1">
      <c r="H1442" s="4"/>
    </row>
    <row r="1444" ht="57.75" customHeight="1">
      <c r="H1444" s="4"/>
    </row>
    <row r="1445" ht="57.75" customHeight="1">
      <c r="H1445" s="4"/>
    </row>
    <row r="1447" ht="57.75" customHeight="1">
      <c r="H1447" s="4"/>
    </row>
    <row r="1451" ht="57.75" customHeight="1">
      <c r="H1451" s="4"/>
    </row>
    <row r="1454" ht="57.75" customHeight="1">
      <c r="H1454" s="4"/>
    </row>
    <row r="1458" ht="57.75" customHeight="1">
      <c r="H1458" s="4"/>
    </row>
    <row r="1460" ht="57.75" customHeight="1">
      <c r="H1460" s="4"/>
    </row>
    <row r="1462" ht="57.75" customHeight="1">
      <c r="H1462" s="4"/>
    </row>
    <row r="1464" ht="57.75" customHeight="1">
      <c r="H1464" s="4"/>
    </row>
    <row r="1466" ht="57.75" customHeight="1">
      <c r="H1466" s="4"/>
    </row>
    <row r="1468" ht="57.75" customHeight="1">
      <c r="H1468" s="4"/>
    </row>
    <row r="1470" ht="57.75" customHeight="1">
      <c r="H1470" s="4"/>
    </row>
    <row r="1472" ht="57.75" customHeight="1">
      <c r="H1472" s="4"/>
    </row>
    <row r="1474" ht="57.75" customHeight="1">
      <c r="H1474" s="4"/>
    </row>
    <row r="1475" ht="57.75" customHeight="1">
      <c r="H1475" s="4"/>
    </row>
    <row r="1476" ht="57.75" customHeight="1">
      <c r="H1476" s="4"/>
    </row>
    <row r="1477" ht="57.75" customHeight="1">
      <c r="H1477" s="4"/>
    </row>
    <row r="1479" ht="57.75" customHeight="1">
      <c r="H1479" s="4"/>
    </row>
    <row r="1481" ht="57.75" customHeight="1">
      <c r="H1481" s="4"/>
    </row>
    <row r="1483" ht="57.75" customHeight="1">
      <c r="H1483" s="4"/>
    </row>
    <row r="1485" ht="57.75" customHeight="1">
      <c r="H1485" s="4"/>
    </row>
    <row r="1487" ht="57.75" customHeight="1">
      <c r="H1487" s="4"/>
    </row>
    <row r="1489" ht="57.75" customHeight="1">
      <c r="H1489" s="4"/>
    </row>
    <row r="1491" ht="57.75" customHeight="1">
      <c r="H1491" s="4"/>
    </row>
    <row r="1492" ht="57.75" customHeight="1">
      <c r="H1492" s="4"/>
    </row>
    <row r="1493" ht="57.75" customHeight="1">
      <c r="H1493" s="4"/>
    </row>
    <row r="1494" ht="57.75" customHeight="1">
      <c r="H1494" s="4"/>
    </row>
    <row r="1497" ht="57.75" customHeight="1">
      <c r="H1497" s="4"/>
    </row>
    <row r="1500" ht="57.75" customHeight="1">
      <c r="H1500" s="4"/>
    </row>
    <row r="1503" ht="57.75" customHeight="1">
      <c r="H1503" s="4"/>
    </row>
    <row r="1506" ht="57.75" customHeight="1">
      <c r="H1506" s="4"/>
    </row>
    <row r="1509" ht="57.75" customHeight="1">
      <c r="H1509" s="4"/>
    </row>
    <row r="1512" ht="57.75" customHeight="1">
      <c r="H1512" s="4"/>
    </row>
    <row r="1515" ht="57.75" customHeight="1">
      <c r="H1515" s="4"/>
    </row>
    <row r="1517" ht="57.75" customHeight="1">
      <c r="H1517" s="4"/>
    </row>
    <row r="1518" ht="57.75" customHeight="1">
      <c r="H1518" s="4"/>
    </row>
    <row r="1520" ht="57.75" customHeight="1">
      <c r="H1520" s="4"/>
    </row>
    <row r="1522" ht="57.75" customHeight="1">
      <c r="H1522" s="4"/>
    </row>
    <row r="1523" ht="57.75" customHeight="1">
      <c r="H1523" s="4"/>
    </row>
    <row r="1524" ht="57.75" customHeight="1">
      <c r="H1524" s="4"/>
    </row>
    <row r="1525" ht="57.75" customHeight="1">
      <c r="H1525" s="4"/>
    </row>
    <row r="1526" ht="57.75" customHeight="1">
      <c r="H1526" s="4"/>
    </row>
    <row r="1528" ht="57.75" customHeight="1">
      <c r="H1528" s="4"/>
    </row>
    <row r="1529" ht="57.75" customHeight="1">
      <c r="H1529" s="4"/>
    </row>
    <row r="1531" ht="57.75" customHeight="1">
      <c r="H1531" s="4"/>
    </row>
    <row r="1533" ht="57.75" customHeight="1">
      <c r="H1533" s="4"/>
    </row>
    <row r="1535" ht="57.75" customHeight="1">
      <c r="H1535" s="4"/>
    </row>
    <row r="1537" ht="57.75" customHeight="1">
      <c r="H1537" s="4"/>
    </row>
    <row r="1539" ht="57.75" customHeight="1">
      <c r="H1539" s="4"/>
    </row>
    <row r="1541" ht="57.75" customHeight="1">
      <c r="H1541" s="4"/>
    </row>
    <row r="1543" ht="57.75" customHeight="1">
      <c r="H1543" s="4"/>
    </row>
    <row r="1545" ht="57.75" customHeight="1">
      <c r="H1545" s="4"/>
    </row>
    <row r="1547" ht="57.75" customHeight="1">
      <c r="H1547" s="4"/>
    </row>
    <row r="1549" ht="57.75" customHeight="1">
      <c r="H1549" s="4"/>
    </row>
    <row r="1551" ht="57.75" customHeight="1">
      <c r="H1551" s="4"/>
    </row>
    <row r="1553" ht="57.75" customHeight="1">
      <c r="H1553" s="4"/>
    </row>
    <row r="1556" ht="57.75" customHeight="1">
      <c r="H1556" s="4"/>
    </row>
    <row r="1559" ht="57.75" customHeight="1">
      <c r="H1559" s="4"/>
    </row>
    <row r="1561" ht="57.75" customHeight="1">
      <c r="H1561" s="4"/>
    </row>
    <row r="1563" ht="57.75" customHeight="1">
      <c r="H1563" s="4"/>
    </row>
    <row r="1565" ht="57.75" customHeight="1">
      <c r="H1565" s="4"/>
    </row>
    <row r="1568" ht="57.75" customHeight="1">
      <c r="H1568" s="4"/>
    </row>
    <row r="1571" ht="57.75" customHeight="1">
      <c r="H1571" s="4"/>
    </row>
    <row r="1573" ht="57.75" customHeight="1">
      <c r="H1573" s="4"/>
    </row>
    <row r="1575" ht="57.75" customHeight="1">
      <c r="H1575" s="4"/>
    </row>
    <row r="1578" ht="57.75" customHeight="1">
      <c r="H1578" s="4"/>
    </row>
    <row r="1582" ht="57.75" customHeight="1">
      <c r="H1582" s="4"/>
    </row>
    <row r="1585" ht="57.75" customHeight="1">
      <c r="H1585" s="4"/>
    </row>
    <row r="1587" ht="57.75" customHeight="1">
      <c r="H1587" s="4"/>
    </row>
    <row r="1589" ht="57.75" customHeight="1">
      <c r="H1589" s="4"/>
    </row>
    <row r="1591" ht="57.75" customHeight="1">
      <c r="H1591" s="4"/>
    </row>
    <row r="1593" ht="57.75" customHeight="1">
      <c r="H1593" s="4"/>
    </row>
    <row r="1596" ht="57.75" customHeight="1">
      <c r="H1596" s="4"/>
    </row>
    <row r="1599" ht="57.75" customHeight="1">
      <c r="H1599" s="4"/>
    </row>
    <row r="1601" ht="57.75" customHeight="1">
      <c r="H1601" s="4"/>
    </row>
    <row r="1603" ht="57.75" customHeight="1">
      <c r="H1603" s="4"/>
    </row>
    <row r="1605" ht="57.75" customHeight="1">
      <c r="H1605" s="4"/>
    </row>
    <row r="1608" ht="57.75" customHeight="1">
      <c r="H1608" s="4"/>
    </row>
    <row r="1611" ht="57.75" customHeight="1">
      <c r="H1611" s="4"/>
    </row>
    <row r="1612" ht="57.75" customHeight="1">
      <c r="H1612" s="4"/>
    </row>
    <row r="1613" ht="57.75" customHeight="1">
      <c r="H1613" s="4"/>
    </row>
    <row r="1614" ht="57.75" customHeight="1">
      <c r="H1614" s="4"/>
    </row>
    <row r="1615" ht="57.75" customHeight="1">
      <c r="H1615" s="4"/>
    </row>
    <row r="1616" ht="57.75" customHeight="1">
      <c r="H1616" s="4"/>
    </row>
    <row r="1617" ht="57.75" customHeight="1">
      <c r="H1617" s="4"/>
    </row>
    <row r="1619" ht="57.75" customHeight="1">
      <c r="H1619" s="4"/>
    </row>
    <row r="1621" ht="57.75" customHeight="1">
      <c r="H1621" s="4"/>
    </row>
    <row r="1625" ht="57.75" customHeight="1">
      <c r="H1625" s="4"/>
    </row>
    <row r="1627" ht="57.75" customHeight="1">
      <c r="H1627" s="4"/>
    </row>
    <row r="1629" ht="57.75" customHeight="1">
      <c r="H1629" s="4"/>
    </row>
    <row r="1631" ht="57.75" customHeight="1">
      <c r="H1631" s="4"/>
    </row>
    <row r="1634" ht="57.75" customHeight="1">
      <c r="H1634" s="4"/>
    </row>
    <row r="1636" ht="57.75" customHeight="1">
      <c r="H1636" s="4"/>
    </row>
    <row r="1638" ht="57.75" customHeight="1">
      <c r="H1638" s="4"/>
    </row>
    <row r="1640" ht="57.75" customHeight="1">
      <c r="H1640" s="4"/>
    </row>
    <row r="1642" ht="57.75" customHeight="1">
      <c r="H1642" s="4"/>
    </row>
    <row r="1645" ht="57.75" customHeight="1">
      <c r="H1645" s="4"/>
    </row>
    <row r="1648" ht="57.75" customHeight="1">
      <c r="H1648" s="4"/>
    </row>
    <row r="1651" ht="57.75" customHeight="1">
      <c r="H1651" s="4"/>
    </row>
    <row r="1654" ht="57.75" customHeight="1">
      <c r="H1654" s="4"/>
    </row>
    <row r="1658" ht="57.75" customHeight="1">
      <c r="H1658" s="4"/>
    </row>
    <row r="1662" ht="57.75" customHeight="1">
      <c r="H1662" s="4"/>
    </row>
    <row r="1664" ht="57.75" customHeight="1">
      <c r="H1664" s="4"/>
    </row>
    <row r="1666" ht="57.75" customHeight="1">
      <c r="H1666" s="4"/>
    </row>
    <row r="1668" ht="57.75" customHeight="1">
      <c r="H1668" s="4"/>
    </row>
    <row r="1670" ht="57.75" customHeight="1">
      <c r="H1670" s="4"/>
    </row>
    <row r="1672" ht="57.75" customHeight="1">
      <c r="H1672" s="4"/>
    </row>
    <row r="1674" ht="57.75" customHeight="1">
      <c r="H1674" s="4"/>
    </row>
    <row r="1676" ht="57.75" customHeight="1">
      <c r="H1676" s="4"/>
    </row>
    <row r="1678" ht="57.75" customHeight="1">
      <c r="H1678" s="4"/>
    </row>
    <row r="1680" ht="57.75" customHeight="1">
      <c r="H1680" s="4"/>
    </row>
    <row r="1681" ht="57.75" customHeight="1">
      <c r="H1681" s="4"/>
    </row>
    <row r="1682" ht="57.75" customHeight="1">
      <c r="H1682" s="4"/>
    </row>
    <row r="1684" ht="57.75" customHeight="1">
      <c r="H1684" s="4"/>
    </row>
    <row r="1686" ht="57.75" customHeight="1">
      <c r="H1686" s="4"/>
    </row>
    <row r="1688" ht="57.75" customHeight="1">
      <c r="H1688" s="4"/>
    </row>
    <row r="1690" ht="57.75" customHeight="1">
      <c r="H1690" s="4"/>
    </row>
    <row r="1692" ht="57.75" customHeight="1">
      <c r="H1692" s="4"/>
    </row>
    <row r="1695" ht="57.75" customHeight="1">
      <c r="H1695" s="4"/>
    </row>
    <row r="1697" ht="57.75" customHeight="1">
      <c r="H1697" s="4"/>
    </row>
    <row r="1701" ht="57.75" customHeight="1">
      <c r="H1701" s="4"/>
    </row>
    <row r="1705" ht="57.75" customHeight="1">
      <c r="H1705" s="4"/>
    </row>
    <row r="1709" ht="57.75" customHeight="1">
      <c r="H1709" s="4"/>
    </row>
    <row r="1711" ht="57.75" customHeight="1">
      <c r="H1711" s="4"/>
    </row>
    <row r="1715" ht="57.75" customHeight="1">
      <c r="H1715" s="4"/>
    </row>
    <row r="1720" ht="57.75" customHeight="1">
      <c r="H1720" s="4"/>
    </row>
    <row r="1724" ht="57.75" customHeight="1">
      <c r="H1724" s="4"/>
    </row>
    <row r="1728" ht="57.75" customHeight="1">
      <c r="H1728" s="4"/>
    </row>
    <row r="1732" ht="57.75" customHeight="1">
      <c r="H1732" s="4"/>
    </row>
    <row r="1736" ht="57.75" customHeight="1">
      <c r="H1736" s="4"/>
    </row>
    <row r="1740" ht="57.75" customHeight="1">
      <c r="H1740" s="4"/>
    </row>
    <row r="1744" ht="57.75" customHeight="1">
      <c r="H1744" s="4"/>
    </row>
    <row r="1746" ht="57.75" customHeight="1">
      <c r="H1746" s="4"/>
    </row>
    <row r="1748" ht="57.75" customHeight="1">
      <c r="H1748" s="4"/>
    </row>
    <row r="1752" ht="57.75" customHeight="1">
      <c r="H1752" s="4"/>
    </row>
    <row r="1756" ht="57.75" customHeight="1">
      <c r="H1756" s="4"/>
    </row>
    <row r="1760" ht="57.75" customHeight="1">
      <c r="H1760" s="4"/>
    </row>
    <row r="1763" ht="57.75" customHeight="1">
      <c r="H1763" s="4"/>
    </row>
    <row r="1766" ht="57.75" customHeight="1">
      <c r="H1766" s="4"/>
    </row>
    <row r="1768" ht="57.75" customHeight="1">
      <c r="H1768" s="4"/>
    </row>
    <row r="1770" ht="57.75" customHeight="1">
      <c r="H1770" s="4"/>
    </row>
    <row r="1772" ht="57.75" customHeight="1">
      <c r="H1772" s="4"/>
    </row>
    <row r="1773" ht="57.75" customHeight="1">
      <c r="H1773" s="4"/>
    </row>
    <row r="1776" ht="57.75" customHeight="1">
      <c r="H1776" s="4"/>
    </row>
    <row r="1779" ht="57.75" customHeight="1">
      <c r="H1779" s="4"/>
    </row>
    <row r="1784" ht="57.75" customHeight="1">
      <c r="H1784" s="4"/>
    </row>
    <row r="1789" ht="57.75" customHeight="1">
      <c r="H1789" s="4"/>
    </row>
    <row r="1790" ht="57.75" customHeight="1">
      <c r="H1790" s="4"/>
    </row>
    <row r="1792" ht="57.75" customHeight="1">
      <c r="H1792" s="4"/>
    </row>
    <row r="1794" ht="57.75" customHeight="1">
      <c r="H1794" s="4"/>
    </row>
    <row r="1797" ht="57.75" customHeight="1">
      <c r="H1797" s="4"/>
    </row>
    <row r="1800" ht="57.75" customHeight="1">
      <c r="H1800" s="4"/>
    </row>
    <row r="1802" ht="57.75" customHeight="1">
      <c r="H1802" s="4"/>
    </row>
    <row r="1804" ht="57.75" customHeight="1">
      <c r="H1804" s="4"/>
    </row>
    <row r="1806" ht="57.75" customHeight="1">
      <c r="H1806" s="4"/>
    </row>
    <row r="1809" ht="57.75" customHeight="1">
      <c r="H1809" s="4"/>
    </row>
    <row r="1810" ht="57.75" customHeight="1">
      <c r="H1810" s="4"/>
    </row>
    <row r="1811" ht="57.75" customHeight="1">
      <c r="H1811" s="4"/>
    </row>
    <row r="1813" ht="57.75" customHeight="1">
      <c r="H1813" s="4"/>
    </row>
    <row r="1815" ht="57.75" customHeight="1">
      <c r="H1815" s="4"/>
    </row>
    <row r="1817" ht="57.75" customHeight="1">
      <c r="H1817" s="4"/>
    </row>
    <row r="1819" ht="57.75" customHeight="1">
      <c r="H1819" s="4"/>
    </row>
    <row r="1821" ht="57.75" customHeight="1">
      <c r="H1821" s="4"/>
    </row>
    <row r="1822" ht="57.75" customHeight="1">
      <c r="H1822" s="4"/>
    </row>
    <row r="1824" ht="57.75" customHeight="1">
      <c r="H1824" s="4"/>
    </row>
    <row r="1825" ht="57.75" customHeight="1">
      <c r="H1825" s="4"/>
    </row>
    <row r="1826" ht="57.75" customHeight="1">
      <c r="H1826" s="4"/>
    </row>
    <row r="1827" ht="57.75" customHeight="1">
      <c r="H1827" s="4"/>
    </row>
    <row r="1829" ht="57.75" customHeight="1">
      <c r="H1829" s="4"/>
    </row>
    <row r="1831" ht="57.75" customHeight="1">
      <c r="H1831" s="4"/>
    </row>
    <row r="1833" ht="57.75" customHeight="1">
      <c r="H1833" s="4"/>
    </row>
    <row r="1835" ht="57.75" customHeight="1">
      <c r="H1835" s="4"/>
    </row>
    <row r="1837" ht="57.75" customHeight="1">
      <c r="H1837" s="4"/>
    </row>
    <row r="1839" ht="57.75" customHeight="1">
      <c r="H1839" s="4"/>
    </row>
    <row r="1840" ht="57.75" customHeight="1">
      <c r="H1840" s="4"/>
    </row>
    <row r="1841" ht="57.75" customHeight="1">
      <c r="H1841" s="4"/>
    </row>
    <row r="1842" ht="57.75" customHeight="1">
      <c r="H1842" s="4"/>
    </row>
    <row r="1844" ht="57.75" customHeight="1">
      <c r="H1844" s="4"/>
    </row>
    <row r="1846" ht="57.75" customHeight="1">
      <c r="H1846" s="4"/>
    </row>
    <row r="1848" ht="57.75" customHeight="1">
      <c r="H1848" s="4"/>
    </row>
    <row r="1850" ht="57.75" customHeight="1">
      <c r="H1850" s="4"/>
    </row>
    <row r="1851" ht="57.75" customHeight="1">
      <c r="H1851" s="4"/>
    </row>
    <row r="1852" ht="57.75" customHeight="1">
      <c r="H1852" s="4"/>
    </row>
    <row r="1853" ht="57.75" customHeight="1">
      <c r="H1853" s="4"/>
    </row>
    <row r="1854" ht="57.75" customHeight="1">
      <c r="H1854" s="4"/>
    </row>
    <row r="1855" ht="57.75" customHeight="1">
      <c r="H1855" s="4"/>
    </row>
    <row r="1856" ht="57.75" customHeight="1">
      <c r="H1856" s="4"/>
    </row>
    <row r="1858" ht="57.75" customHeight="1">
      <c r="H1858" s="4"/>
    </row>
    <row r="1860" ht="57.75" customHeight="1">
      <c r="H1860" s="4"/>
    </row>
    <row r="1862" ht="57.75" customHeight="1">
      <c r="H1862" s="4"/>
    </row>
    <row r="1864" ht="57.75" customHeight="1">
      <c r="H1864" s="4"/>
    </row>
    <row r="1866" ht="57.75" customHeight="1">
      <c r="H1866" s="4"/>
    </row>
    <row r="1868" ht="57.75" customHeight="1">
      <c r="H1868" s="4"/>
    </row>
    <row r="1869" ht="57.75" customHeight="1">
      <c r="H1869" s="4"/>
    </row>
    <row r="1870" ht="57.75" customHeight="1">
      <c r="H1870" s="4"/>
    </row>
    <row r="1871" ht="57.75" customHeight="1">
      <c r="H1871" s="4"/>
    </row>
    <row r="1872" ht="57.75" customHeight="1">
      <c r="H1872" s="4"/>
    </row>
    <row r="1873" ht="57.75" customHeight="1">
      <c r="H1873" s="4"/>
    </row>
    <row r="1875" ht="57.75" customHeight="1">
      <c r="H1875" s="4"/>
    </row>
    <row r="1877" ht="57.75" customHeight="1">
      <c r="H1877" s="4"/>
    </row>
    <row r="1879" ht="57.75" customHeight="1">
      <c r="H1879" s="4"/>
    </row>
    <row r="1881" ht="57.75" customHeight="1">
      <c r="H1881" s="4"/>
    </row>
    <row r="1882" ht="57.75" customHeight="1">
      <c r="H1882" s="4"/>
    </row>
    <row r="1884" ht="57.75" customHeight="1">
      <c r="H1884" s="4"/>
    </row>
    <row r="1886" ht="57.75" customHeight="1">
      <c r="H1886" s="4"/>
    </row>
    <row r="1888" ht="57.75" customHeight="1">
      <c r="H1888" s="4"/>
    </row>
    <row r="1890" ht="57.75" customHeight="1">
      <c r="H1890" s="4"/>
    </row>
    <row r="1892" ht="57.75" customHeight="1">
      <c r="H1892" s="4"/>
    </row>
    <row r="1894" ht="57.75" customHeight="1">
      <c r="H1894" s="4"/>
    </row>
    <row r="1896" ht="57.75" customHeight="1">
      <c r="H1896" s="4"/>
    </row>
    <row r="1898" ht="57.75" customHeight="1">
      <c r="H1898" s="4"/>
    </row>
    <row r="1900" ht="57.75" customHeight="1">
      <c r="H1900" s="4"/>
    </row>
    <row r="1902" ht="57.75" customHeight="1">
      <c r="H1902" s="4"/>
    </row>
    <row r="1904" ht="57.75" customHeight="1">
      <c r="H1904" s="4"/>
    </row>
    <row r="1906" ht="57.75" customHeight="1">
      <c r="H1906" s="4"/>
    </row>
    <row r="1908" ht="57.75" customHeight="1">
      <c r="H1908" s="4"/>
    </row>
    <row r="1910" ht="57.75" customHeight="1">
      <c r="H1910" s="4"/>
    </row>
    <row r="1912" ht="57.75" customHeight="1">
      <c r="H1912" s="4"/>
    </row>
    <row r="1914" ht="57.75" customHeight="1">
      <c r="H1914" s="4"/>
    </row>
    <row r="1916" ht="57.75" customHeight="1">
      <c r="H1916" s="4"/>
    </row>
    <row r="1918" ht="57.75" customHeight="1">
      <c r="H1918" s="4"/>
    </row>
    <row r="1920" ht="57.75" customHeight="1">
      <c r="H1920" s="4"/>
    </row>
    <row r="1922" ht="57.75" customHeight="1">
      <c r="H1922" s="4"/>
    </row>
    <row r="1924" ht="57.75" customHeight="1">
      <c r="H1924" s="4"/>
    </row>
    <row r="1926" ht="57.75" customHeight="1">
      <c r="H1926" s="4"/>
    </row>
    <row r="1928" ht="57.75" customHeight="1">
      <c r="H1928" s="4"/>
    </row>
    <row r="1930" ht="57.75" customHeight="1">
      <c r="H1930" s="4"/>
    </row>
    <row r="1932" ht="57.75" customHeight="1">
      <c r="H1932" s="4"/>
    </row>
    <row r="1934" ht="57.75" customHeight="1">
      <c r="H1934" s="4"/>
    </row>
    <row r="1936" ht="57.75" customHeight="1">
      <c r="H1936" s="4"/>
    </row>
    <row r="1938" ht="57.75" customHeight="1">
      <c r="H1938" s="4"/>
    </row>
    <row r="1940" ht="57.75" customHeight="1">
      <c r="H1940" s="4"/>
    </row>
    <row r="1942" ht="57.75" customHeight="1">
      <c r="H1942" s="4"/>
    </row>
    <row r="1945" ht="57.75" customHeight="1">
      <c r="H1945" s="4"/>
    </row>
    <row r="1948" ht="57.75" customHeight="1">
      <c r="H1948" s="4"/>
    </row>
    <row r="1950" ht="57.75" customHeight="1">
      <c r="H1950" s="4"/>
    </row>
    <row r="1952" ht="57.75" customHeight="1">
      <c r="H1952" s="4"/>
    </row>
    <row r="1954" ht="57.75" customHeight="1">
      <c r="H1954" s="4"/>
    </row>
    <row r="1957" ht="57.75" customHeight="1">
      <c r="H1957" s="4"/>
    </row>
    <row r="1958" ht="57.75" customHeight="1">
      <c r="H1958" s="4"/>
    </row>
    <row r="1960" ht="57.75" customHeight="1">
      <c r="H1960" s="4"/>
    </row>
    <row r="1962" ht="57.75" customHeight="1">
      <c r="H1962" s="4"/>
    </row>
    <row r="1964" ht="57.75" customHeight="1">
      <c r="H1964" s="4"/>
    </row>
    <row r="1966" ht="57.75" customHeight="1">
      <c r="H1966" s="4"/>
    </row>
    <row r="1968" ht="57.75" customHeight="1">
      <c r="H1968" s="4"/>
    </row>
    <row r="1970" ht="57.75" customHeight="1">
      <c r="H1970" s="4"/>
    </row>
    <row r="1973" ht="57.75" customHeight="1">
      <c r="H1973" s="4"/>
    </row>
    <row r="1975" ht="57.75" customHeight="1">
      <c r="H1975" s="4"/>
    </row>
    <row r="1978" ht="57.75" customHeight="1">
      <c r="H1978" s="4"/>
    </row>
    <row r="1980" ht="57.75" customHeight="1">
      <c r="H1980" s="4"/>
    </row>
    <row r="1983" ht="57.75" customHeight="1">
      <c r="H1983" s="4"/>
    </row>
    <row r="1985" ht="57.75" customHeight="1">
      <c r="H1985" s="4"/>
    </row>
    <row r="1988" ht="57.75" customHeight="1">
      <c r="H1988" s="4"/>
    </row>
    <row r="1991" ht="57.75" customHeight="1">
      <c r="H1991" s="4"/>
    </row>
    <row r="1994" ht="57.75" customHeight="1">
      <c r="H1994" s="4"/>
    </row>
    <row r="1997" ht="57.75" customHeight="1">
      <c r="H1997" s="4"/>
    </row>
    <row r="1999" ht="57.75" customHeight="1">
      <c r="H1999" s="4"/>
    </row>
    <row r="2001" ht="57.75" customHeight="1">
      <c r="H2001" s="4"/>
    </row>
    <row r="2003" ht="57.75" customHeight="1">
      <c r="H2003" s="4"/>
    </row>
    <row r="2005" ht="57.75" customHeight="1">
      <c r="H2005" s="4"/>
    </row>
    <row r="2007" ht="57.75" customHeight="1">
      <c r="H2007" s="4"/>
    </row>
    <row r="2009" ht="57.75" customHeight="1">
      <c r="H2009" s="4"/>
    </row>
    <row r="2011" ht="57.75" customHeight="1">
      <c r="H2011" s="4"/>
    </row>
    <row r="2013" ht="57.75" customHeight="1">
      <c r="H2013" s="4"/>
    </row>
    <row r="2015" ht="57.75" customHeight="1">
      <c r="H2015" s="4"/>
    </row>
    <row r="2017" ht="57.75" customHeight="1">
      <c r="H2017" s="4"/>
    </row>
    <row r="2019" ht="57.75" customHeight="1">
      <c r="H2019" s="4"/>
    </row>
    <row r="2021" ht="57.75" customHeight="1">
      <c r="H2021" s="4"/>
    </row>
    <row r="2023" ht="57.75" customHeight="1">
      <c r="H2023" s="4"/>
    </row>
    <row r="2025" ht="57.75" customHeight="1">
      <c r="H2025" s="4"/>
    </row>
    <row r="2026" ht="57.75" customHeight="1">
      <c r="H2026" s="4"/>
    </row>
    <row r="2027" ht="57.75" customHeight="1">
      <c r="H2027" s="4"/>
    </row>
    <row r="2029" ht="57.75" customHeight="1">
      <c r="H2029" s="4"/>
    </row>
    <row r="2031" ht="57.75" customHeight="1">
      <c r="H2031" s="4"/>
    </row>
    <row r="2033" ht="57.75" customHeight="1">
      <c r="H2033" s="4"/>
    </row>
    <row r="2035" ht="57.75" customHeight="1">
      <c r="H2035" s="4"/>
    </row>
    <row r="2037" ht="57.75" customHeight="1">
      <c r="H2037" s="4"/>
    </row>
    <row r="2040" ht="57.75" customHeight="1">
      <c r="H2040" s="4"/>
    </row>
    <row r="2043" ht="57.75" customHeight="1">
      <c r="H2043" s="4"/>
    </row>
    <row r="2045" ht="57.75" customHeight="1">
      <c r="H2045" s="4"/>
    </row>
    <row r="2047" ht="57.75" customHeight="1">
      <c r="H2047" s="4"/>
    </row>
    <row r="2049" ht="57.75" customHeight="1">
      <c r="H2049" s="4"/>
    </row>
    <row r="2051" ht="57.75" customHeight="1">
      <c r="H2051" s="4"/>
    </row>
    <row r="2053" ht="57.75" customHeight="1">
      <c r="H2053" s="4"/>
    </row>
    <row r="2054" ht="57.75" customHeight="1">
      <c r="H2054" s="4"/>
    </row>
    <row r="2056" ht="57.75" customHeight="1">
      <c r="H2056" s="4"/>
    </row>
    <row r="2058" ht="57.75" customHeight="1">
      <c r="H2058" s="4"/>
    </row>
    <row r="2059" ht="57.75" customHeight="1">
      <c r="H2059" s="4"/>
    </row>
    <row r="2060" ht="57.75" customHeight="1">
      <c r="H2060" s="4"/>
    </row>
    <row r="2062" ht="57.75" customHeight="1">
      <c r="H2062" s="4"/>
    </row>
    <row r="2064" ht="57.75" customHeight="1">
      <c r="H2064" s="4"/>
    </row>
    <row r="2066" ht="57.75" customHeight="1">
      <c r="H2066" s="4"/>
    </row>
    <row r="2070" ht="57.75" customHeight="1">
      <c r="H2070" s="4"/>
    </row>
    <row r="2073" ht="57.75" customHeight="1">
      <c r="H2073" s="4"/>
    </row>
    <row r="2075" ht="57.75" customHeight="1">
      <c r="H2075" s="4"/>
    </row>
    <row r="2078" ht="57.75" customHeight="1">
      <c r="H2078" s="4"/>
    </row>
    <row r="2080" ht="57.75" customHeight="1">
      <c r="H2080" s="4"/>
    </row>
    <row r="2085" ht="57.75" customHeight="1">
      <c r="H2085" s="4"/>
    </row>
    <row r="2088" ht="57.75" customHeight="1">
      <c r="H2088" s="4"/>
    </row>
    <row r="2090" ht="57.75" customHeight="1">
      <c r="H2090" s="4"/>
    </row>
    <row r="2093" ht="57.75" customHeight="1">
      <c r="H2093" s="4"/>
    </row>
    <row r="2096" ht="57.75" customHeight="1">
      <c r="H2096" s="4"/>
    </row>
    <row r="2099" ht="57.75" customHeight="1">
      <c r="H2099" s="4"/>
    </row>
    <row r="2103" ht="57.75" customHeight="1">
      <c r="H2103" s="4"/>
    </row>
    <row r="2105" ht="57.75" customHeight="1">
      <c r="H2105" s="4"/>
    </row>
    <row r="2109" ht="57.75" customHeight="1">
      <c r="H2109" s="4"/>
    </row>
    <row r="2111" ht="57.75" customHeight="1">
      <c r="H2111" s="4"/>
    </row>
    <row r="2112" ht="57.75" customHeight="1">
      <c r="H2112" s="4"/>
    </row>
    <row r="2114" ht="57.75" customHeight="1">
      <c r="H2114" s="4"/>
    </row>
    <row r="2115" ht="57.75" customHeight="1">
      <c r="H2115" s="4"/>
    </row>
    <row r="2116" ht="57.75" customHeight="1">
      <c r="H2116" s="4"/>
    </row>
    <row r="2117" ht="57.75" customHeight="1">
      <c r="H2117" s="4"/>
    </row>
    <row r="2118" ht="57.75" customHeight="1">
      <c r="H2118" s="4"/>
    </row>
    <row r="2119" ht="57.75" customHeight="1">
      <c r="H2119" s="4"/>
    </row>
    <row r="2120" ht="57.75" customHeight="1">
      <c r="H2120" s="4"/>
    </row>
    <row r="2121" ht="57.75" customHeight="1">
      <c r="H2121" s="4"/>
    </row>
    <row r="2123" ht="57.75" customHeight="1">
      <c r="H2123" s="4"/>
    </row>
    <row r="2125" ht="57.75" customHeight="1">
      <c r="H2125" s="4"/>
    </row>
    <row r="2127" ht="57.75" customHeight="1">
      <c r="H2127" s="4"/>
    </row>
    <row r="2129" ht="57.75" customHeight="1">
      <c r="H2129" s="4"/>
    </row>
    <row r="2131" ht="57.75" customHeight="1">
      <c r="H2131" s="4"/>
    </row>
    <row r="2134" ht="57.75" customHeight="1">
      <c r="H2134" s="4"/>
    </row>
    <row r="2135" ht="57.75" customHeight="1">
      <c r="H2135" s="4"/>
    </row>
    <row r="2136" ht="57.75" customHeight="1">
      <c r="H2136" s="4"/>
    </row>
    <row r="2139" ht="57.75" customHeight="1">
      <c r="H2139" s="4"/>
    </row>
    <row r="2142" ht="57.75" customHeight="1">
      <c r="H2142" s="4"/>
    </row>
    <row r="2144" ht="57.75" customHeight="1">
      <c r="H2144" s="4"/>
    </row>
    <row r="2146" ht="57.75" customHeight="1">
      <c r="H2146" s="4"/>
    </row>
    <row r="2148" ht="57.75" customHeight="1">
      <c r="H2148" s="4"/>
    </row>
    <row r="2150" ht="57.75" customHeight="1">
      <c r="H2150" s="4"/>
    </row>
    <row r="2152" ht="57.75" customHeight="1">
      <c r="H2152" s="4"/>
    </row>
    <row r="2153" ht="57.75" customHeight="1">
      <c r="H2153" s="4"/>
    </row>
    <row r="2155" ht="57.75" customHeight="1">
      <c r="H2155" s="4"/>
    </row>
    <row r="2158" ht="57.75" customHeight="1">
      <c r="H2158" s="4"/>
    </row>
    <row r="2161" ht="57.75" customHeight="1">
      <c r="H2161" s="4"/>
    </row>
    <row r="2164" ht="57.75" customHeight="1">
      <c r="H2164" s="4"/>
    </row>
    <row r="2165" ht="57.75" customHeight="1">
      <c r="H2165" s="4"/>
    </row>
    <row r="2166" ht="57.75" customHeight="1">
      <c r="H2166" s="4"/>
    </row>
    <row r="2168" ht="57.75" customHeight="1">
      <c r="H2168" s="4"/>
    </row>
    <row r="2170" ht="57.75" customHeight="1">
      <c r="H2170" s="4"/>
    </row>
    <row r="2172" ht="57.75" customHeight="1">
      <c r="H2172" s="4"/>
    </row>
    <row r="2174" ht="57.75" customHeight="1">
      <c r="H2174" s="4"/>
    </row>
    <row r="2176" ht="57.75" customHeight="1">
      <c r="H2176" s="4"/>
    </row>
    <row r="2178" ht="57.75" customHeight="1">
      <c r="H2178" s="4"/>
    </row>
    <row r="2180" ht="57.75" customHeight="1">
      <c r="H2180" s="4"/>
    </row>
    <row r="2183" ht="57.75" customHeight="1">
      <c r="H2183" s="4"/>
    </row>
    <row r="2184" ht="57.75" customHeight="1">
      <c r="H2184" s="4"/>
    </row>
    <row r="2185" ht="57.75" customHeight="1">
      <c r="H2185" s="4"/>
    </row>
    <row r="2188" ht="57.75" customHeight="1">
      <c r="H2188" s="4"/>
    </row>
    <row r="2190" ht="57.75" customHeight="1">
      <c r="H2190" s="4"/>
    </row>
    <row r="2192" ht="57.75" customHeight="1">
      <c r="H2192" s="4"/>
    </row>
    <row r="2194" ht="57.75" customHeight="1">
      <c r="H2194" s="4"/>
    </row>
    <row r="2196" ht="57.75" customHeight="1">
      <c r="H2196" s="4"/>
    </row>
    <row r="2198" ht="57.75" customHeight="1">
      <c r="H2198" s="4"/>
    </row>
    <row r="2200" ht="57.75" customHeight="1">
      <c r="H2200" s="4"/>
    </row>
    <row r="2202" ht="57.75" customHeight="1">
      <c r="H2202" s="4"/>
    </row>
    <row r="2203" ht="57.75" customHeight="1">
      <c r="H2203" s="4"/>
    </row>
    <row r="2205" ht="57.75" customHeight="1">
      <c r="H2205" s="4"/>
    </row>
    <row r="2207" ht="57.75" customHeight="1">
      <c r="H2207" s="4"/>
    </row>
    <row r="2209" ht="57.75" customHeight="1">
      <c r="H2209" s="4"/>
    </row>
    <row r="2211" ht="57.75" customHeight="1">
      <c r="H2211" s="4"/>
    </row>
    <row r="2213" ht="57.75" customHeight="1">
      <c r="H2213" s="4"/>
    </row>
    <row r="2215" ht="57.75" customHeight="1">
      <c r="H2215" s="4"/>
    </row>
    <row r="2217" ht="57.75" customHeight="1">
      <c r="H2217" s="4"/>
    </row>
    <row r="2219" ht="57.75" customHeight="1">
      <c r="H2219" s="4"/>
    </row>
    <row r="2221" ht="57.75" customHeight="1">
      <c r="H2221" s="4"/>
    </row>
    <row r="2223" ht="57.75" customHeight="1">
      <c r="H2223" s="4"/>
    </row>
    <row r="2225" ht="57.75" customHeight="1">
      <c r="H2225" s="4"/>
    </row>
    <row r="2228" ht="57.75" customHeight="1">
      <c r="H2228" s="4"/>
    </row>
    <row r="2231" ht="57.75" customHeight="1">
      <c r="H2231" s="4"/>
    </row>
    <row r="2233" ht="57.75" customHeight="1">
      <c r="H2233" s="4"/>
    </row>
    <row r="2235" ht="57.75" customHeight="1">
      <c r="H2235" s="4"/>
    </row>
    <row r="2237" ht="57.75" customHeight="1">
      <c r="H2237" s="4"/>
    </row>
    <row r="2240" ht="57.75" customHeight="1">
      <c r="H2240" s="4"/>
    </row>
    <row r="2243" ht="57.75" customHeight="1">
      <c r="H2243" s="4"/>
    </row>
    <row r="2246" ht="57.75" customHeight="1">
      <c r="H2246" s="4"/>
    </row>
    <row r="2249" ht="57.75" customHeight="1">
      <c r="H2249" s="4"/>
    </row>
    <row r="2252" ht="57.75" customHeight="1">
      <c r="H2252" s="4"/>
    </row>
    <row r="2255" ht="57.75" customHeight="1">
      <c r="H2255" s="4"/>
    </row>
    <row r="2258" ht="57.75" customHeight="1">
      <c r="H2258" s="4"/>
    </row>
    <row r="2261" ht="57.75" customHeight="1">
      <c r="H2261" s="4"/>
    </row>
    <row r="2264" ht="57.75" customHeight="1">
      <c r="H2264" s="4"/>
    </row>
    <row r="2266" ht="57.75" customHeight="1">
      <c r="H2266" s="4"/>
    </row>
    <row r="2267" ht="57.75" customHeight="1">
      <c r="H2267" s="4"/>
    </row>
    <row r="2268" ht="57.75" customHeight="1">
      <c r="H2268" s="4"/>
    </row>
    <row r="2271" ht="57.75" customHeight="1">
      <c r="H2271" s="4"/>
    </row>
    <row r="2274" ht="57.75" customHeight="1">
      <c r="H2274" s="4"/>
    </row>
    <row r="2277" ht="57.75" customHeight="1">
      <c r="H2277" s="4"/>
    </row>
    <row r="2280" ht="57.75" customHeight="1">
      <c r="H2280" s="4"/>
    </row>
    <row r="2283" ht="57.75" customHeight="1">
      <c r="H2283" s="4"/>
    </row>
    <row r="2286" ht="57.75" customHeight="1">
      <c r="H2286" s="4"/>
    </row>
    <row r="2289" ht="57.75" customHeight="1">
      <c r="H2289" s="4"/>
    </row>
    <row r="2292" ht="57.75" customHeight="1">
      <c r="H2292" s="4"/>
    </row>
    <row r="2294" ht="57.75" customHeight="1">
      <c r="H2294" s="4"/>
    </row>
    <row r="2296" ht="57.75" customHeight="1">
      <c r="H2296" s="4"/>
    </row>
    <row r="2298" ht="57.75" customHeight="1">
      <c r="H2298" s="4"/>
    </row>
    <row r="2300" ht="57.75" customHeight="1">
      <c r="H2300" s="4"/>
    </row>
    <row r="2302" ht="57.75" customHeight="1">
      <c r="H2302" s="4"/>
    </row>
    <row r="2304" ht="57.75" customHeight="1">
      <c r="H2304" s="4"/>
    </row>
    <row r="2306" ht="57.75" customHeight="1">
      <c r="H2306" s="4"/>
    </row>
    <row r="2308" ht="57.75" customHeight="1">
      <c r="H2308" s="4"/>
    </row>
    <row r="2310" ht="57.75" customHeight="1">
      <c r="H2310" s="4"/>
    </row>
    <row r="2311" ht="57.75" customHeight="1">
      <c r="H2311" s="4"/>
    </row>
    <row r="2313" ht="57.75" customHeight="1">
      <c r="H2313" s="4"/>
    </row>
    <row r="2315" ht="57.75" customHeight="1">
      <c r="H2315" s="4"/>
    </row>
    <row r="2317" ht="57.75" customHeight="1">
      <c r="H2317" s="4"/>
    </row>
    <row r="2319" ht="57.75" customHeight="1">
      <c r="H2319" s="4"/>
    </row>
    <row r="2321" ht="57.75" customHeight="1">
      <c r="H2321" s="4"/>
    </row>
    <row r="2322" ht="57.75" customHeight="1">
      <c r="H2322" s="4"/>
    </row>
    <row r="2323" ht="57.75" customHeight="1">
      <c r="H2323" s="4"/>
    </row>
    <row r="2324" ht="57.75" customHeight="1">
      <c r="H2324" s="4"/>
    </row>
    <row r="2325" ht="57.75" customHeight="1">
      <c r="H2325" s="4"/>
    </row>
    <row r="2326" ht="57.75" customHeight="1">
      <c r="H2326" s="4"/>
    </row>
    <row r="2327" ht="57.75" customHeight="1">
      <c r="H2327" s="4"/>
    </row>
    <row r="2328" ht="57.75" customHeight="1">
      <c r="H2328" s="4"/>
    </row>
    <row r="2329" ht="57.75" customHeight="1">
      <c r="H2329" s="4"/>
    </row>
    <row r="2330" ht="57.75" customHeight="1">
      <c r="H2330" s="4"/>
    </row>
    <row r="2331" ht="57.75" customHeight="1">
      <c r="H2331" s="4"/>
    </row>
    <row r="2332" ht="57.75" customHeight="1">
      <c r="H2332" s="4"/>
    </row>
    <row r="2333" ht="57.75" customHeight="1">
      <c r="H2333" s="4"/>
    </row>
    <row r="2334" ht="57.75" customHeight="1">
      <c r="H2334" s="4"/>
    </row>
    <row r="2335" ht="57.75" customHeight="1">
      <c r="H2335" s="4"/>
    </row>
    <row r="2336" ht="57.75" customHeight="1">
      <c r="H2336" s="4"/>
    </row>
    <row r="2337" ht="57.75" customHeight="1">
      <c r="H2337" s="4"/>
    </row>
    <row r="2338" ht="57.75" customHeight="1">
      <c r="H2338" s="4"/>
    </row>
    <row r="2339" ht="57.75" customHeight="1">
      <c r="H2339" s="4"/>
    </row>
    <row r="2340" ht="57.75" customHeight="1">
      <c r="H2340" s="4"/>
    </row>
    <row r="2341" ht="57.75" customHeight="1">
      <c r="H2341" s="4"/>
    </row>
    <row r="2342" ht="57.75" customHeight="1">
      <c r="H2342" s="4"/>
    </row>
    <row r="2343" ht="57.75" customHeight="1">
      <c r="H2343" s="4"/>
    </row>
    <row r="2344" ht="57.75" customHeight="1">
      <c r="H2344" s="4"/>
    </row>
    <row r="2345" ht="57.75" customHeight="1">
      <c r="H2345" s="4"/>
    </row>
    <row r="2346" ht="57.75" customHeight="1">
      <c r="H2346" s="4"/>
    </row>
    <row r="2347" ht="57.75" customHeight="1">
      <c r="H2347" s="4"/>
    </row>
    <row r="2348" ht="57.75" customHeight="1">
      <c r="H2348" s="4"/>
    </row>
    <row r="2349" ht="57.75" customHeight="1">
      <c r="H2349" s="4"/>
    </row>
    <row r="2350" ht="57.75" customHeight="1">
      <c r="H2350" s="4"/>
    </row>
    <row r="2351" ht="57.75" customHeight="1">
      <c r="H2351" s="4"/>
    </row>
    <row r="2352" ht="57.75" customHeight="1">
      <c r="H2352" s="4"/>
    </row>
    <row r="2353" ht="57.75" customHeight="1">
      <c r="H2353" s="4"/>
    </row>
    <row r="2354" ht="57.75" customHeight="1">
      <c r="H2354" s="4"/>
    </row>
    <row r="2355" ht="57.75" customHeight="1">
      <c r="H2355" s="4"/>
    </row>
    <row r="2356" ht="57.75" customHeight="1">
      <c r="H2356" s="4"/>
    </row>
    <row r="2357" ht="57.75" customHeight="1">
      <c r="H2357" s="4"/>
    </row>
    <row r="2358" ht="57.75" customHeight="1">
      <c r="H2358" s="4"/>
    </row>
    <row r="2359" ht="57.75" customHeight="1">
      <c r="H2359" s="4"/>
    </row>
    <row r="2360" ht="57.75" customHeight="1">
      <c r="H2360" s="4"/>
    </row>
    <row r="2361" ht="57.75" customHeight="1">
      <c r="H2361" s="4"/>
    </row>
    <row r="2362" ht="57.75" customHeight="1">
      <c r="H2362" s="4"/>
    </row>
    <row r="2363" ht="57.75" customHeight="1">
      <c r="H2363" s="4"/>
    </row>
    <row r="2364" ht="57.75" customHeight="1">
      <c r="H2364" s="4"/>
    </row>
    <row r="2365" ht="57.75" customHeight="1">
      <c r="H2365" s="4"/>
    </row>
    <row r="2366" ht="57.75" customHeight="1">
      <c r="H2366" s="4"/>
    </row>
    <row r="2367" ht="57.75" customHeight="1">
      <c r="H2367" s="4"/>
    </row>
    <row r="2368" ht="57.75" customHeight="1">
      <c r="H2368" s="4"/>
    </row>
    <row r="2369" ht="57.75" customHeight="1">
      <c r="H2369" s="4"/>
    </row>
    <row r="2370" ht="57.75" customHeight="1">
      <c r="H2370" s="4"/>
    </row>
    <row r="2371" ht="57.75" customHeight="1">
      <c r="H2371" s="4"/>
    </row>
    <row r="2372" ht="57.75" customHeight="1">
      <c r="H2372" s="4"/>
    </row>
    <row r="2373" ht="57.75" customHeight="1">
      <c r="H2373" s="4"/>
    </row>
    <row r="2374" ht="57.75" customHeight="1">
      <c r="H2374" s="4"/>
    </row>
    <row r="2375" ht="57.75" customHeight="1">
      <c r="H2375" s="4"/>
    </row>
    <row r="2376" ht="57.75" customHeight="1">
      <c r="H2376" s="4"/>
    </row>
    <row r="2377" ht="57.75" customHeight="1">
      <c r="H2377" s="4"/>
    </row>
    <row r="2378" ht="57.75" customHeight="1">
      <c r="H2378" s="4"/>
    </row>
    <row r="2379" ht="57.75" customHeight="1">
      <c r="H2379" s="4"/>
    </row>
    <row r="2380" ht="57.75" customHeight="1">
      <c r="H2380" s="4"/>
    </row>
    <row r="2381" ht="57.75" customHeight="1">
      <c r="H2381" s="4"/>
    </row>
    <row r="2382" ht="57.75" customHeight="1">
      <c r="H2382" s="4"/>
    </row>
    <row r="2383" ht="57.75" customHeight="1">
      <c r="H2383" s="4"/>
    </row>
    <row r="2384" ht="57.75" customHeight="1">
      <c r="H2384" s="4"/>
    </row>
    <row r="2385" ht="57.75" customHeight="1">
      <c r="H2385" s="4"/>
    </row>
    <row r="2386" ht="57.75" customHeight="1">
      <c r="H2386" s="4"/>
    </row>
    <row r="2387" ht="57.75" customHeight="1">
      <c r="H2387" s="4"/>
    </row>
    <row r="2388" ht="57.75" customHeight="1">
      <c r="H2388" s="4"/>
    </row>
    <row r="2389" ht="57.75" customHeight="1">
      <c r="H2389" s="4"/>
    </row>
    <row r="2390" ht="57.75" customHeight="1">
      <c r="H2390" s="4"/>
    </row>
    <row r="2391" ht="57.75" customHeight="1">
      <c r="H2391" s="4"/>
    </row>
    <row r="2392" ht="57.75" customHeight="1">
      <c r="H2392" s="4"/>
    </row>
    <row r="2393" ht="57.75" customHeight="1">
      <c r="H2393" s="4"/>
    </row>
    <row r="2394" ht="57.75" customHeight="1">
      <c r="H2394" s="4"/>
    </row>
    <row r="2395" ht="57.75" customHeight="1">
      <c r="H2395" s="4"/>
    </row>
    <row r="2396" ht="57.75" customHeight="1">
      <c r="H2396" s="4"/>
    </row>
    <row r="2397" ht="57.75" customHeight="1">
      <c r="H2397" s="4"/>
    </row>
    <row r="2398" ht="57.75" customHeight="1">
      <c r="H2398" s="4"/>
    </row>
    <row r="2399" ht="57.75" customHeight="1">
      <c r="H2399" s="4"/>
    </row>
    <row r="2400" ht="57.75" customHeight="1">
      <c r="H2400" s="4"/>
    </row>
    <row r="2401" ht="57.75" customHeight="1">
      <c r="H2401" s="4"/>
    </row>
    <row r="2402" ht="57.75" customHeight="1">
      <c r="H2402" s="4"/>
    </row>
    <row r="2403" ht="57.75" customHeight="1">
      <c r="H2403" s="4"/>
    </row>
    <row r="2404" ht="57.75" customHeight="1">
      <c r="H2404" s="4"/>
    </row>
    <row r="2405" ht="57.75" customHeight="1">
      <c r="H2405" s="4"/>
    </row>
    <row r="2407" ht="57.75" customHeight="1">
      <c r="H2407" s="4"/>
    </row>
    <row r="2409" ht="57.75" customHeight="1">
      <c r="H2409" s="4"/>
    </row>
    <row r="2411" ht="57.75" customHeight="1">
      <c r="H2411" s="4"/>
    </row>
    <row r="2413" ht="57.75" customHeight="1">
      <c r="H2413" s="4"/>
    </row>
    <row r="2415" ht="57.75" customHeight="1">
      <c r="H2415" s="4"/>
    </row>
    <row r="2417" ht="57.75" customHeight="1">
      <c r="H2417" s="4"/>
    </row>
    <row r="2418" ht="57.75" customHeight="1">
      <c r="H2418" s="4"/>
    </row>
    <row r="2420" ht="57.75" customHeight="1">
      <c r="H2420" s="4"/>
    </row>
    <row r="2421" ht="57.75" customHeight="1">
      <c r="H2421" s="4"/>
    </row>
    <row r="2422" ht="57.75" customHeight="1">
      <c r="H2422" s="4"/>
    </row>
    <row r="2423" ht="57.75" customHeight="1">
      <c r="H2423" s="4"/>
    </row>
    <row r="2424" ht="57.75" customHeight="1">
      <c r="H2424" s="4"/>
    </row>
    <row r="2425" ht="57.75" customHeight="1">
      <c r="H2425" s="4"/>
    </row>
    <row r="2426" ht="57.75" customHeight="1">
      <c r="H2426" s="4"/>
    </row>
    <row r="2427" ht="57.75" customHeight="1">
      <c r="H2427" s="4"/>
    </row>
    <row r="2428" ht="57.75" customHeight="1">
      <c r="H2428" s="4"/>
    </row>
    <row r="2429" ht="57.75" customHeight="1">
      <c r="H2429" s="4"/>
    </row>
    <row r="2430" ht="57.75" customHeight="1">
      <c r="H2430" s="4"/>
    </row>
    <row r="2431" ht="57.75" customHeight="1">
      <c r="H2431" s="4"/>
    </row>
    <row r="2434" ht="57.75" customHeight="1">
      <c r="H2434" s="4"/>
    </row>
    <row r="2436" ht="57.75" customHeight="1">
      <c r="H2436" s="4"/>
    </row>
    <row r="2438" ht="57.75" customHeight="1">
      <c r="H2438" s="4"/>
    </row>
    <row r="2441" ht="57.75" customHeight="1">
      <c r="H2441" s="4"/>
    </row>
    <row r="2443" ht="57.75" customHeight="1">
      <c r="H2443" s="4"/>
    </row>
    <row r="2446" ht="57.75" customHeight="1">
      <c r="H2446" s="4"/>
    </row>
    <row r="2448" ht="57.75" customHeight="1">
      <c r="H2448" s="4"/>
    </row>
    <row r="2450" ht="57.75" customHeight="1">
      <c r="H2450" s="4"/>
    </row>
    <row r="2452" ht="57.75" customHeight="1">
      <c r="H2452" s="4"/>
    </row>
    <row r="2454" ht="57.75" customHeight="1">
      <c r="H2454" s="4"/>
    </row>
    <row r="2458" ht="57.75" customHeight="1">
      <c r="H2458" s="4"/>
    </row>
    <row r="2461" ht="57.75" customHeight="1">
      <c r="H2461" s="4"/>
    </row>
    <row r="2465" ht="57.75" customHeight="1">
      <c r="H2465" s="4"/>
    </row>
    <row r="2467" ht="57.75" customHeight="1">
      <c r="H2467" s="4"/>
    </row>
    <row r="2469" ht="57.75" customHeight="1">
      <c r="H2469" s="4"/>
    </row>
    <row r="2470" ht="57.75" customHeight="1">
      <c r="H2470" s="4"/>
    </row>
    <row r="2471" ht="57.75" customHeight="1">
      <c r="H2471" s="4"/>
    </row>
  </sheetData>
  <sheetProtection formatCells="0" formatColumns="0" formatRows="0" insertColumns="0" insertRows="0" insertHyperlinks="0" deleteColumns="0" deleteRows="0" selectLockedCells="1" sort="0" autoFilter="0" pivotTables="0" selectUnlockedCells="1"/>
  <mergeCells count="1">
    <mergeCell ref="A2:F2"/>
  </mergeCells>
  <printOptions/>
  <pageMargins left="0" right="0" top="0" bottom="0" header="0" footer="0"/>
  <pageSetup fitToHeight="0" fitToWidth="0" horizontalDpi="600" verticalDpi="600" orientation="portrait" paperSize="9" r:id="rId1"/>
  <headerFooter alignWithMargins="0">
    <oddFooter>&amp;LMA&amp;C&amp;P</oddFooter>
  </headerFooter>
</worksheet>
</file>

<file path=xl/worksheets/sheet4.xml><?xml version="1.0" encoding="utf-8"?>
<worksheet xmlns="http://schemas.openxmlformats.org/spreadsheetml/2006/main" xmlns:r="http://schemas.openxmlformats.org/officeDocument/2006/relationships">
  <dimension ref="A1:K2470"/>
  <sheetViews>
    <sheetView tabSelected="1" showOutlineSymbols="0" zoomScale="85" zoomScaleNormal="85" zoomScalePageLayoutView="0" workbookViewId="0" topLeftCell="A1">
      <selection activeCell="C1125" sqref="C1125:C1149"/>
    </sheetView>
  </sheetViews>
  <sheetFormatPr defaultColWidth="9.421875" defaultRowHeight="57.75" customHeight="1"/>
  <cols>
    <col min="1" max="1" width="11.00390625" style="48" customWidth="1"/>
    <col min="2" max="2" width="7.421875" style="48" customWidth="1"/>
    <col min="3" max="3" width="10.57421875" style="49" customWidth="1"/>
    <col min="4" max="4" width="11.421875" style="65" customWidth="1"/>
    <col min="5" max="5" width="49.00390625" style="49" customWidth="1"/>
    <col min="6" max="6" width="8.8515625" style="50" customWidth="1"/>
    <col min="7" max="7" width="6.7109375" style="52" customWidth="1"/>
    <col min="8" max="9" width="9.421875" style="42" customWidth="1"/>
    <col min="10" max="10" width="25.8515625" style="42" customWidth="1"/>
    <col min="11" max="16384" width="9.421875" style="42" customWidth="1"/>
  </cols>
  <sheetData>
    <row r="1" spans="1:7" ht="34.5" customHeight="1" thickBot="1">
      <c r="A1" s="38"/>
      <c r="B1" s="39"/>
      <c r="C1" s="40"/>
      <c r="D1" s="61">
        <v>1395</v>
      </c>
      <c r="E1" s="37" t="s">
        <v>2396</v>
      </c>
      <c r="F1" s="41"/>
      <c r="G1" s="51"/>
    </row>
    <row r="2" spans="1:11" ht="27" customHeight="1">
      <c r="A2" s="53" t="s">
        <v>2388</v>
      </c>
      <c r="B2" s="43" t="s">
        <v>2387</v>
      </c>
      <c r="C2" s="43" t="s">
        <v>2386</v>
      </c>
      <c r="D2" s="62" t="s">
        <v>2324</v>
      </c>
      <c r="E2" s="43" t="s">
        <v>2323</v>
      </c>
      <c r="F2" s="43" t="s">
        <v>2322</v>
      </c>
      <c r="G2" s="54" t="s">
        <v>2395</v>
      </c>
      <c r="J2" s="67" t="s">
        <v>2411</v>
      </c>
      <c r="K2" s="67" t="s">
        <v>2412</v>
      </c>
    </row>
    <row r="3" spans="1:11" ht="57.75" customHeight="1">
      <c r="A3" s="55">
        <f>B3*C3</f>
        <v>0</v>
      </c>
      <c r="B3" s="44">
        <v>0</v>
      </c>
      <c r="C3" s="45">
        <v>155</v>
      </c>
      <c r="D3" s="45" t="s">
        <v>0</v>
      </c>
      <c r="E3" s="45" t="s">
        <v>1</v>
      </c>
      <c r="F3" s="46" t="s">
        <v>2</v>
      </c>
      <c r="G3" s="56" t="str">
        <f>LEFT(F3,2)</f>
        <v>01</v>
      </c>
      <c r="H3" s="47"/>
      <c r="J3" s="67" t="s">
        <v>3</v>
      </c>
      <c r="K3" s="68">
        <v>1</v>
      </c>
    </row>
    <row r="4" spans="1:11" ht="57.75" customHeight="1">
      <c r="A4" s="55">
        <f aca="true" t="shared" si="0" ref="A4:A67">B4*C4</f>
        <v>0</v>
      </c>
      <c r="B4" s="44">
        <v>0</v>
      </c>
      <c r="C4" s="45">
        <v>8740</v>
      </c>
      <c r="D4" s="45" t="s">
        <v>3</v>
      </c>
      <c r="E4" s="45" t="s">
        <v>4</v>
      </c>
      <c r="F4" s="45" t="s">
        <v>5</v>
      </c>
      <c r="G4" s="56" t="str">
        <f aca="true" t="shared" si="1" ref="G4:G67">LEFT(F4,2)</f>
        <v>01</v>
      </c>
      <c r="H4" s="47"/>
      <c r="J4" s="67" t="s">
        <v>301</v>
      </c>
      <c r="K4" s="68">
        <v>2</v>
      </c>
    </row>
    <row r="5" spans="1:11" ht="57.75" customHeight="1">
      <c r="A5" s="55">
        <f t="shared" si="0"/>
        <v>0</v>
      </c>
      <c r="B5" s="44">
        <v>0</v>
      </c>
      <c r="C5" s="45">
        <v>6980</v>
      </c>
      <c r="D5" s="45" t="s">
        <v>3</v>
      </c>
      <c r="E5" s="45" t="s">
        <v>7</v>
      </c>
      <c r="F5" s="45" t="s">
        <v>8</v>
      </c>
      <c r="G5" s="56" t="str">
        <f t="shared" si="1"/>
        <v>01</v>
      </c>
      <c r="J5" s="67" t="s">
        <v>2409</v>
      </c>
      <c r="K5" s="68">
        <v>3</v>
      </c>
    </row>
    <row r="6" spans="1:11" ht="57.75" customHeight="1">
      <c r="A6" s="55">
        <f t="shared" si="0"/>
        <v>0</v>
      </c>
      <c r="B6" s="44">
        <v>0</v>
      </c>
      <c r="C6" s="45">
        <v>34600</v>
      </c>
      <c r="D6" s="45" t="s">
        <v>3</v>
      </c>
      <c r="E6" s="45" t="s">
        <v>9</v>
      </c>
      <c r="F6" s="45" t="s">
        <v>10</v>
      </c>
      <c r="G6" s="56" t="str">
        <f t="shared" si="1"/>
        <v>01</v>
      </c>
      <c r="J6" s="67" t="s">
        <v>2410</v>
      </c>
      <c r="K6" s="68">
        <v>4</v>
      </c>
    </row>
    <row r="7" spans="1:11" ht="57.75" customHeight="1">
      <c r="A7" s="55">
        <f t="shared" si="0"/>
        <v>0</v>
      </c>
      <c r="B7" s="44">
        <v>0</v>
      </c>
      <c r="C7" s="45">
        <v>114500</v>
      </c>
      <c r="D7" s="45" t="s">
        <v>3</v>
      </c>
      <c r="E7" s="45" t="s">
        <v>11</v>
      </c>
      <c r="F7" s="45" t="s">
        <v>12</v>
      </c>
      <c r="G7" s="56" t="str">
        <f t="shared" si="1"/>
        <v>01</v>
      </c>
      <c r="J7" s="67" t="s">
        <v>493</v>
      </c>
      <c r="K7" s="68">
        <v>5</v>
      </c>
    </row>
    <row r="8" spans="1:11" ht="57.75" customHeight="1">
      <c r="A8" s="55">
        <f t="shared" si="0"/>
        <v>0</v>
      </c>
      <c r="B8" s="44">
        <v>0</v>
      </c>
      <c r="C8" s="45">
        <v>183000</v>
      </c>
      <c r="D8" s="45" t="s">
        <v>3</v>
      </c>
      <c r="E8" s="45" t="s">
        <v>13</v>
      </c>
      <c r="F8" s="45" t="s">
        <v>14</v>
      </c>
      <c r="G8" s="56" t="str">
        <f t="shared" si="1"/>
        <v>01</v>
      </c>
      <c r="J8" s="67" t="s">
        <v>2138</v>
      </c>
      <c r="K8" s="68">
        <v>6</v>
      </c>
    </row>
    <row r="9" spans="1:11" ht="57.75" customHeight="1">
      <c r="A9" s="55">
        <f t="shared" si="0"/>
        <v>0</v>
      </c>
      <c r="B9" s="44">
        <v>0</v>
      </c>
      <c r="C9" s="45">
        <v>20400</v>
      </c>
      <c r="D9" s="45" t="s">
        <v>3</v>
      </c>
      <c r="E9" s="45" t="s">
        <v>15</v>
      </c>
      <c r="F9" s="45" t="s">
        <v>16</v>
      </c>
      <c r="G9" s="56" t="str">
        <f t="shared" si="1"/>
        <v>01</v>
      </c>
      <c r="H9" s="47"/>
      <c r="J9" s="67" t="s">
        <v>301</v>
      </c>
      <c r="K9" s="68">
        <v>7</v>
      </c>
    </row>
    <row r="10" spans="1:11" ht="57.75" customHeight="1">
      <c r="A10" s="55">
        <f t="shared" si="0"/>
        <v>0</v>
      </c>
      <c r="B10" s="44">
        <v>0</v>
      </c>
      <c r="C10" s="45">
        <v>178500</v>
      </c>
      <c r="D10" s="45" t="s">
        <v>92</v>
      </c>
      <c r="E10" s="45" t="s">
        <v>18</v>
      </c>
      <c r="F10" s="45" t="s">
        <v>19</v>
      </c>
      <c r="G10" s="56" t="str">
        <f t="shared" si="1"/>
        <v>01</v>
      </c>
      <c r="J10" s="67" t="s">
        <v>2406</v>
      </c>
      <c r="K10" s="68">
        <v>8</v>
      </c>
    </row>
    <row r="11" spans="1:11" ht="57.75" customHeight="1">
      <c r="A11" s="55">
        <f t="shared" si="0"/>
        <v>0</v>
      </c>
      <c r="B11" s="44">
        <v>0</v>
      </c>
      <c r="C11" s="45">
        <v>320000</v>
      </c>
      <c r="D11" s="45" t="s">
        <v>92</v>
      </c>
      <c r="E11" s="45" t="s">
        <v>20</v>
      </c>
      <c r="F11" s="45" t="s">
        <v>21</v>
      </c>
      <c r="G11" s="56" t="str">
        <f t="shared" si="1"/>
        <v>01</v>
      </c>
      <c r="J11" s="67" t="s">
        <v>2407</v>
      </c>
      <c r="K11" s="68">
        <v>9</v>
      </c>
    </row>
    <row r="12" spans="1:11" ht="57.75" customHeight="1">
      <c r="A12" s="55">
        <f t="shared" si="0"/>
        <v>0</v>
      </c>
      <c r="B12" s="44">
        <v>0</v>
      </c>
      <c r="C12" s="45">
        <v>744500</v>
      </c>
      <c r="D12" s="45" t="s">
        <v>92</v>
      </c>
      <c r="E12" s="45" t="s">
        <v>22</v>
      </c>
      <c r="F12" s="45" t="s">
        <v>23</v>
      </c>
      <c r="G12" s="56" t="str">
        <f t="shared" si="1"/>
        <v>01</v>
      </c>
      <c r="J12" s="67" t="s">
        <v>92</v>
      </c>
      <c r="K12" s="68">
        <v>10</v>
      </c>
    </row>
    <row r="13" spans="1:11" ht="57.75" customHeight="1">
      <c r="A13" s="55">
        <f t="shared" si="0"/>
        <v>0</v>
      </c>
      <c r="B13" s="44">
        <v>0</v>
      </c>
      <c r="C13" s="45">
        <v>399500</v>
      </c>
      <c r="D13" s="45" t="s">
        <v>92</v>
      </c>
      <c r="E13" s="45" t="s">
        <v>24</v>
      </c>
      <c r="F13" s="45" t="s">
        <v>25</v>
      </c>
      <c r="G13" s="56" t="str">
        <f t="shared" si="1"/>
        <v>01</v>
      </c>
      <c r="H13" s="47"/>
      <c r="J13" s="67" t="s">
        <v>165</v>
      </c>
      <c r="K13" s="68">
        <v>11</v>
      </c>
    </row>
    <row r="14" spans="1:11" ht="57.75" customHeight="1">
      <c r="A14" s="55">
        <f t="shared" si="0"/>
        <v>0</v>
      </c>
      <c r="B14" s="44">
        <v>0</v>
      </c>
      <c r="C14" s="45">
        <v>1000000</v>
      </c>
      <c r="D14" s="45" t="s">
        <v>92</v>
      </c>
      <c r="E14" s="45" t="s">
        <v>26</v>
      </c>
      <c r="F14" s="45" t="s">
        <v>27</v>
      </c>
      <c r="G14" s="56" t="str">
        <f t="shared" si="1"/>
        <v>01</v>
      </c>
      <c r="J14" s="67" t="s">
        <v>604</v>
      </c>
      <c r="K14" s="68">
        <v>12</v>
      </c>
    </row>
    <row r="15" spans="1:11" ht="57.75" customHeight="1">
      <c r="A15" s="55">
        <f t="shared" si="0"/>
        <v>0</v>
      </c>
      <c r="B15" s="44">
        <v>0</v>
      </c>
      <c r="C15" s="45">
        <v>1210000</v>
      </c>
      <c r="D15" s="45" t="s">
        <v>92</v>
      </c>
      <c r="E15" s="45" t="s">
        <v>28</v>
      </c>
      <c r="F15" s="45" t="s">
        <v>29</v>
      </c>
      <c r="G15" s="56" t="str">
        <f t="shared" si="1"/>
        <v>01</v>
      </c>
      <c r="J15" s="67" t="s">
        <v>2408</v>
      </c>
      <c r="K15" s="68">
        <v>13</v>
      </c>
    </row>
    <row r="16" spans="1:11" ht="57.75" customHeight="1">
      <c r="A16" s="55">
        <f t="shared" si="0"/>
        <v>0</v>
      </c>
      <c r="B16" s="44">
        <v>0</v>
      </c>
      <c r="C16" s="45">
        <v>33400</v>
      </c>
      <c r="D16" s="45" t="s">
        <v>92</v>
      </c>
      <c r="E16" s="45" t="s">
        <v>30</v>
      </c>
      <c r="F16" s="45" t="s">
        <v>31</v>
      </c>
      <c r="G16" s="56" t="str">
        <f t="shared" si="1"/>
        <v>01</v>
      </c>
      <c r="H16" s="47"/>
      <c r="J16" s="67" t="s">
        <v>2403</v>
      </c>
      <c r="K16" s="68">
        <v>14</v>
      </c>
    </row>
    <row r="17" spans="1:11" ht="57.75" customHeight="1">
      <c r="A17" s="55">
        <f t="shared" si="0"/>
        <v>0</v>
      </c>
      <c r="B17" s="44">
        <v>0</v>
      </c>
      <c r="C17" s="45">
        <v>60600</v>
      </c>
      <c r="D17" s="45" t="s">
        <v>92</v>
      </c>
      <c r="E17" s="45" t="s">
        <v>32</v>
      </c>
      <c r="F17" s="45" t="s">
        <v>33</v>
      </c>
      <c r="G17" s="56" t="str">
        <f t="shared" si="1"/>
        <v>01</v>
      </c>
      <c r="J17" s="67" t="s">
        <v>2405</v>
      </c>
      <c r="K17" s="68">
        <v>15</v>
      </c>
    </row>
    <row r="18" spans="1:11" ht="57.75" customHeight="1">
      <c r="A18" s="55">
        <f t="shared" si="0"/>
        <v>0</v>
      </c>
      <c r="B18" s="44">
        <v>0</v>
      </c>
      <c r="C18" s="45">
        <v>1870</v>
      </c>
      <c r="D18" s="45" t="s">
        <v>92</v>
      </c>
      <c r="E18" s="45" t="s">
        <v>34</v>
      </c>
      <c r="F18" s="45" t="s">
        <v>35</v>
      </c>
      <c r="G18" s="56" t="str">
        <f t="shared" si="1"/>
        <v>01</v>
      </c>
      <c r="J18" s="67" t="s">
        <v>2406</v>
      </c>
      <c r="K18" s="68">
        <v>16</v>
      </c>
    </row>
    <row r="19" spans="1:11" ht="57.75" customHeight="1">
      <c r="A19" s="55">
        <f t="shared" si="0"/>
        <v>0</v>
      </c>
      <c r="B19" s="44">
        <v>0</v>
      </c>
      <c r="C19" s="45">
        <v>169500</v>
      </c>
      <c r="D19" s="45" t="s">
        <v>92</v>
      </c>
      <c r="E19" s="45" t="s">
        <v>36</v>
      </c>
      <c r="F19" s="45" t="s">
        <v>37</v>
      </c>
      <c r="G19" s="56" t="str">
        <f t="shared" si="1"/>
        <v>01</v>
      </c>
      <c r="H19" s="47"/>
      <c r="J19" s="67" t="s">
        <v>2407</v>
      </c>
      <c r="K19" s="68">
        <v>17</v>
      </c>
    </row>
    <row r="20" spans="1:7" ht="57.75" customHeight="1">
      <c r="A20" s="55">
        <f t="shared" si="0"/>
        <v>0</v>
      </c>
      <c r="B20" s="44">
        <v>0</v>
      </c>
      <c r="C20" s="45">
        <v>223000</v>
      </c>
      <c r="D20" s="45" t="s">
        <v>92</v>
      </c>
      <c r="E20" s="45" t="s">
        <v>38</v>
      </c>
      <c r="F20" s="45" t="s">
        <v>39</v>
      </c>
      <c r="G20" s="56" t="str">
        <f t="shared" si="1"/>
        <v>01</v>
      </c>
    </row>
    <row r="21" spans="1:7" ht="57.75" customHeight="1">
      <c r="A21" s="55">
        <f t="shared" si="0"/>
        <v>0</v>
      </c>
      <c r="B21" s="44">
        <v>0</v>
      </c>
      <c r="C21" s="45">
        <v>9900</v>
      </c>
      <c r="D21" s="45" t="s">
        <v>92</v>
      </c>
      <c r="E21" s="45" t="s">
        <v>40</v>
      </c>
      <c r="F21" s="45" t="s">
        <v>41</v>
      </c>
      <c r="G21" s="56" t="str">
        <f t="shared" si="1"/>
        <v>01</v>
      </c>
    </row>
    <row r="22" spans="1:8" ht="57.75" customHeight="1">
      <c r="A22" s="55">
        <f t="shared" si="0"/>
        <v>0</v>
      </c>
      <c r="B22" s="44">
        <v>0</v>
      </c>
      <c r="C22" s="45">
        <v>251000</v>
      </c>
      <c r="D22" s="45" t="s">
        <v>165</v>
      </c>
      <c r="E22" s="45" t="s">
        <v>43</v>
      </c>
      <c r="F22" s="45" t="s">
        <v>44</v>
      </c>
      <c r="G22" s="56" t="str">
        <f t="shared" si="1"/>
        <v>01</v>
      </c>
      <c r="H22" s="47"/>
    </row>
    <row r="23" spans="1:10" ht="57.75" customHeight="1">
      <c r="A23" s="55">
        <f t="shared" si="0"/>
        <v>0</v>
      </c>
      <c r="B23" s="44">
        <v>0</v>
      </c>
      <c r="C23" s="45">
        <v>285000</v>
      </c>
      <c r="D23" s="45" t="s">
        <v>165</v>
      </c>
      <c r="E23" s="45" t="s">
        <v>45</v>
      </c>
      <c r="F23" s="45" t="s">
        <v>46</v>
      </c>
      <c r="G23" s="56" t="str">
        <f t="shared" si="1"/>
        <v>01</v>
      </c>
      <c r="J23" s="66"/>
    </row>
    <row r="24" spans="1:7" ht="57.75" customHeight="1">
      <c r="A24" s="55">
        <f t="shared" si="0"/>
        <v>0</v>
      </c>
      <c r="B24" s="44">
        <v>0</v>
      </c>
      <c r="C24" s="45">
        <v>78900</v>
      </c>
      <c r="D24" s="63" t="s">
        <v>248</v>
      </c>
      <c r="E24" s="45" t="s">
        <v>48</v>
      </c>
      <c r="F24" s="45" t="s">
        <v>49</v>
      </c>
      <c r="G24" s="56" t="str">
        <f t="shared" si="1"/>
        <v>01</v>
      </c>
    </row>
    <row r="25" spans="1:8" ht="57.75" customHeight="1">
      <c r="A25" s="55">
        <f t="shared" si="0"/>
        <v>0</v>
      </c>
      <c r="B25" s="44">
        <v>0</v>
      </c>
      <c r="C25" s="45">
        <v>134500</v>
      </c>
      <c r="D25" s="63" t="s">
        <v>248</v>
      </c>
      <c r="E25" s="45" t="s">
        <v>50</v>
      </c>
      <c r="F25" s="45" t="s">
        <v>51</v>
      </c>
      <c r="G25" s="56" t="str">
        <f t="shared" si="1"/>
        <v>01</v>
      </c>
      <c r="H25" s="47"/>
    </row>
    <row r="26" spans="1:7" ht="57.75" customHeight="1">
      <c r="A26" s="55">
        <f t="shared" si="0"/>
        <v>0</v>
      </c>
      <c r="B26" s="44">
        <v>0</v>
      </c>
      <c r="C26" s="45">
        <v>115000</v>
      </c>
      <c r="D26" s="63" t="s">
        <v>248</v>
      </c>
      <c r="E26" s="45" t="s">
        <v>52</v>
      </c>
      <c r="F26" s="45" t="s">
        <v>53</v>
      </c>
      <c r="G26" s="56" t="str">
        <f t="shared" si="1"/>
        <v>01</v>
      </c>
    </row>
    <row r="27" spans="1:8" ht="57.75" customHeight="1">
      <c r="A27" s="55">
        <f t="shared" si="0"/>
        <v>0</v>
      </c>
      <c r="B27" s="44">
        <v>0</v>
      </c>
      <c r="C27" s="45">
        <v>95300</v>
      </c>
      <c r="D27" s="63" t="s">
        <v>248</v>
      </c>
      <c r="E27" s="45" t="s">
        <v>54</v>
      </c>
      <c r="F27" s="45" t="s">
        <v>55</v>
      </c>
      <c r="G27" s="56" t="str">
        <f t="shared" si="1"/>
        <v>01</v>
      </c>
      <c r="H27" s="47"/>
    </row>
    <row r="28" spans="1:7" ht="57.75" customHeight="1">
      <c r="A28" s="55">
        <f t="shared" si="0"/>
        <v>0</v>
      </c>
      <c r="B28" s="44">
        <v>0</v>
      </c>
      <c r="C28" s="45">
        <v>1410000</v>
      </c>
      <c r="D28" s="63" t="s">
        <v>248</v>
      </c>
      <c r="E28" s="45" t="s">
        <v>56</v>
      </c>
      <c r="F28" s="45" t="s">
        <v>57</v>
      </c>
      <c r="G28" s="56" t="str">
        <f t="shared" si="1"/>
        <v>01</v>
      </c>
    </row>
    <row r="29" spans="1:8" ht="57.75" customHeight="1">
      <c r="A29" s="55">
        <f t="shared" si="0"/>
        <v>0</v>
      </c>
      <c r="B29" s="44">
        <v>0</v>
      </c>
      <c r="C29" s="45">
        <v>1689000</v>
      </c>
      <c r="D29" s="63" t="s">
        <v>248</v>
      </c>
      <c r="E29" s="45" t="s">
        <v>58</v>
      </c>
      <c r="F29" s="45" t="s">
        <v>59</v>
      </c>
      <c r="G29" s="56" t="str">
        <f t="shared" si="1"/>
        <v>01</v>
      </c>
      <c r="H29" s="47"/>
    </row>
    <row r="30" spans="1:7" ht="57.75" customHeight="1">
      <c r="A30" s="55">
        <f t="shared" si="0"/>
        <v>0</v>
      </c>
      <c r="B30" s="44">
        <v>0</v>
      </c>
      <c r="C30" s="45">
        <v>267500</v>
      </c>
      <c r="D30" s="63" t="s">
        <v>248</v>
      </c>
      <c r="E30" s="45" t="s">
        <v>60</v>
      </c>
      <c r="F30" s="45" t="s">
        <v>61</v>
      </c>
      <c r="G30" s="56" t="str">
        <f t="shared" si="1"/>
        <v>01</v>
      </c>
    </row>
    <row r="31" spans="1:8" ht="57.75" customHeight="1">
      <c r="A31" s="55">
        <f t="shared" si="0"/>
        <v>0</v>
      </c>
      <c r="B31" s="44">
        <v>0</v>
      </c>
      <c r="C31" s="45">
        <v>174500</v>
      </c>
      <c r="D31" s="63" t="s">
        <v>248</v>
      </c>
      <c r="E31" s="45" t="s">
        <v>62</v>
      </c>
      <c r="F31" s="45" t="s">
        <v>63</v>
      </c>
      <c r="G31" s="56" t="str">
        <f t="shared" si="1"/>
        <v>01</v>
      </c>
      <c r="H31" s="47"/>
    </row>
    <row r="32" spans="1:10" ht="57.75" customHeight="1">
      <c r="A32" s="55">
        <f t="shared" si="0"/>
        <v>0</v>
      </c>
      <c r="B32" s="44">
        <v>0</v>
      </c>
      <c r="C32" s="45">
        <v>81400</v>
      </c>
      <c r="D32" s="45" t="s">
        <v>92</v>
      </c>
      <c r="E32" s="45" t="s">
        <v>64</v>
      </c>
      <c r="F32" s="45" t="s">
        <v>65</v>
      </c>
      <c r="G32" s="56" t="str">
        <f t="shared" si="1"/>
        <v>01</v>
      </c>
      <c r="J32" s="66"/>
    </row>
    <row r="33" spans="1:10" ht="57.75" customHeight="1">
      <c r="A33" s="55">
        <f t="shared" si="0"/>
        <v>0</v>
      </c>
      <c r="B33" s="44">
        <v>0</v>
      </c>
      <c r="C33" s="45">
        <v>25200</v>
      </c>
      <c r="D33" s="45" t="s">
        <v>165</v>
      </c>
      <c r="E33" s="45" t="s">
        <v>66</v>
      </c>
      <c r="F33" s="45" t="s">
        <v>67</v>
      </c>
      <c r="G33" s="56" t="str">
        <f t="shared" si="1"/>
        <v>01</v>
      </c>
      <c r="H33" s="47"/>
      <c r="J33" s="66"/>
    </row>
    <row r="34" spans="1:10" ht="57.75" customHeight="1">
      <c r="A34" s="55">
        <f t="shared" si="0"/>
        <v>0</v>
      </c>
      <c r="B34" s="44">
        <v>0</v>
      </c>
      <c r="C34" s="45">
        <v>48100</v>
      </c>
      <c r="D34" s="45" t="s">
        <v>165</v>
      </c>
      <c r="E34" s="45" t="s">
        <v>68</v>
      </c>
      <c r="F34" s="45" t="s">
        <v>69</v>
      </c>
      <c r="G34" s="56" t="str">
        <f t="shared" si="1"/>
        <v>01</v>
      </c>
      <c r="J34" s="66"/>
    </row>
    <row r="35" spans="1:10" ht="57.75" customHeight="1">
      <c r="A35" s="55">
        <f t="shared" si="0"/>
        <v>0</v>
      </c>
      <c r="B35" s="44">
        <v>0</v>
      </c>
      <c r="C35" s="45">
        <v>41500</v>
      </c>
      <c r="D35" s="45" t="s">
        <v>165</v>
      </c>
      <c r="E35" s="45" t="s">
        <v>70</v>
      </c>
      <c r="F35" s="45" t="s">
        <v>71</v>
      </c>
      <c r="G35" s="56" t="str">
        <f t="shared" si="1"/>
        <v>01</v>
      </c>
      <c r="H35" s="47"/>
      <c r="J35" s="66"/>
    </row>
    <row r="36" spans="1:10" ht="57.75" customHeight="1">
      <c r="A36" s="55">
        <f t="shared" si="0"/>
        <v>0</v>
      </c>
      <c r="B36" s="44">
        <v>0</v>
      </c>
      <c r="C36" s="45">
        <v>43400</v>
      </c>
      <c r="D36" s="45" t="s">
        <v>165</v>
      </c>
      <c r="E36" s="45" t="s">
        <v>72</v>
      </c>
      <c r="F36" s="45" t="s">
        <v>73</v>
      </c>
      <c r="G36" s="56" t="str">
        <f t="shared" si="1"/>
        <v>01</v>
      </c>
      <c r="J36" s="66"/>
    </row>
    <row r="37" spans="1:10" ht="57.75" customHeight="1">
      <c r="A37" s="55">
        <f t="shared" si="0"/>
        <v>0</v>
      </c>
      <c r="B37" s="44">
        <v>0</v>
      </c>
      <c r="C37" s="45">
        <v>15500</v>
      </c>
      <c r="D37" s="45" t="s">
        <v>165</v>
      </c>
      <c r="E37" s="45" t="s">
        <v>74</v>
      </c>
      <c r="F37" s="45" t="s">
        <v>75</v>
      </c>
      <c r="G37" s="56" t="str">
        <f t="shared" si="1"/>
        <v>01</v>
      </c>
      <c r="H37" s="47"/>
      <c r="J37" s="66"/>
    </row>
    <row r="38" spans="1:7" ht="57.75" customHeight="1">
      <c r="A38" s="55">
        <f t="shared" si="0"/>
        <v>0</v>
      </c>
      <c r="B38" s="44">
        <v>0</v>
      </c>
      <c r="C38" s="45">
        <v>17100</v>
      </c>
      <c r="D38" s="45" t="s">
        <v>165</v>
      </c>
      <c r="E38" s="45" t="s">
        <v>76</v>
      </c>
      <c r="F38" s="45" t="s">
        <v>77</v>
      </c>
      <c r="G38" s="56" t="str">
        <f t="shared" si="1"/>
        <v>01</v>
      </c>
    </row>
    <row r="39" spans="1:8" ht="57.75" customHeight="1">
      <c r="A39" s="55">
        <f t="shared" si="0"/>
        <v>0</v>
      </c>
      <c r="B39" s="44">
        <v>0</v>
      </c>
      <c r="C39" s="45">
        <v>34900</v>
      </c>
      <c r="D39" s="45" t="s">
        <v>165</v>
      </c>
      <c r="E39" s="45" t="s">
        <v>78</v>
      </c>
      <c r="F39" s="45" t="s">
        <v>79</v>
      </c>
      <c r="G39" s="56" t="str">
        <f t="shared" si="1"/>
        <v>01</v>
      </c>
      <c r="H39" s="47"/>
    </row>
    <row r="40" spans="1:7" ht="57.75" customHeight="1">
      <c r="A40" s="55">
        <f t="shared" si="0"/>
        <v>0</v>
      </c>
      <c r="B40" s="44">
        <v>0</v>
      </c>
      <c r="C40" s="45">
        <v>96900</v>
      </c>
      <c r="D40" s="45" t="s">
        <v>165</v>
      </c>
      <c r="E40" s="45" t="s">
        <v>80</v>
      </c>
      <c r="F40" s="45" t="s">
        <v>81</v>
      </c>
      <c r="G40" s="56" t="str">
        <f t="shared" si="1"/>
        <v>01</v>
      </c>
    </row>
    <row r="41" spans="1:8" ht="57.75" customHeight="1">
      <c r="A41" s="55">
        <f t="shared" si="0"/>
        <v>0</v>
      </c>
      <c r="B41" s="44">
        <v>0</v>
      </c>
      <c r="C41" s="45">
        <v>22100</v>
      </c>
      <c r="D41" s="45" t="s">
        <v>165</v>
      </c>
      <c r="E41" s="45" t="s">
        <v>82</v>
      </c>
      <c r="F41" s="45" t="s">
        <v>83</v>
      </c>
      <c r="G41" s="56" t="str">
        <f t="shared" si="1"/>
        <v>01</v>
      </c>
      <c r="H41" s="47"/>
    </row>
    <row r="42" spans="1:7" ht="57.75" customHeight="1">
      <c r="A42" s="55">
        <f t="shared" si="0"/>
        <v>0</v>
      </c>
      <c r="B42" s="44">
        <v>0</v>
      </c>
      <c r="C42" s="45">
        <v>32600</v>
      </c>
      <c r="D42" s="45" t="s">
        <v>165</v>
      </c>
      <c r="E42" s="45" t="s">
        <v>84</v>
      </c>
      <c r="F42" s="45" t="s">
        <v>85</v>
      </c>
      <c r="G42" s="56" t="str">
        <f t="shared" si="1"/>
        <v>01</v>
      </c>
    </row>
    <row r="43" spans="1:8" ht="57.75" customHeight="1">
      <c r="A43" s="55">
        <f t="shared" si="0"/>
        <v>0</v>
      </c>
      <c r="B43" s="44">
        <v>0</v>
      </c>
      <c r="C43" s="45">
        <v>241000</v>
      </c>
      <c r="D43" s="45" t="s">
        <v>165</v>
      </c>
      <c r="E43" s="45" t="s">
        <v>86</v>
      </c>
      <c r="F43" s="45" t="s">
        <v>87</v>
      </c>
      <c r="G43" s="56" t="str">
        <f t="shared" si="1"/>
        <v>01</v>
      </c>
      <c r="H43" s="47"/>
    </row>
    <row r="44" spans="1:7" ht="57.75" customHeight="1">
      <c r="A44" s="55">
        <f t="shared" si="0"/>
        <v>0</v>
      </c>
      <c r="B44" s="44">
        <v>0</v>
      </c>
      <c r="C44" s="45">
        <v>16000</v>
      </c>
      <c r="D44" s="45" t="s">
        <v>165</v>
      </c>
      <c r="E44" s="45" t="s">
        <v>88</v>
      </c>
      <c r="F44" s="45" t="s">
        <v>89</v>
      </c>
      <c r="G44" s="56" t="str">
        <f t="shared" si="1"/>
        <v>01</v>
      </c>
    </row>
    <row r="45" spans="1:8" ht="57.75" customHeight="1">
      <c r="A45" s="55">
        <f t="shared" si="0"/>
        <v>0</v>
      </c>
      <c r="B45" s="44">
        <v>0</v>
      </c>
      <c r="C45" s="45">
        <v>14100</v>
      </c>
      <c r="D45" s="45" t="s">
        <v>165</v>
      </c>
      <c r="E45" s="45" t="s">
        <v>90</v>
      </c>
      <c r="F45" s="45" t="s">
        <v>91</v>
      </c>
      <c r="G45" s="56" t="str">
        <f t="shared" si="1"/>
        <v>01</v>
      </c>
      <c r="H45" s="47"/>
    </row>
    <row r="46" spans="1:7" ht="57.75" customHeight="1">
      <c r="A46" s="55">
        <f t="shared" si="0"/>
        <v>0</v>
      </c>
      <c r="B46" s="44">
        <v>0</v>
      </c>
      <c r="C46" s="45">
        <v>48100</v>
      </c>
      <c r="D46" s="45" t="s">
        <v>92</v>
      </c>
      <c r="E46" s="45" t="s">
        <v>93</v>
      </c>
      <c r="F46" s="45" t="s">
        <v>94</v>
      </c>
      <c r="G46" s="56" t="str">
        <f t="shared" si="1"/>
        <v>01</v>
      </c>
    </row>
    <row r="47" spans="1:8" ht="57.75" customHeight="1">
      <c r="A47" s="55">
        <f t="shared" si="0"/>
        <v>0</v>
      </c>
      <c r="B47" s="44">
        <v>0</v>
      </c>
      <c r="C47" s="45">
        <v>21300</v>
      </c>
      <c r="D47" s="45" t="s">
        <v>165</v>
      </c>
      <c r="E47" s="45" t="s">
        <v>95</v>
      </c>
      <c r="F47" s="45" t="s">
        <v>96</v>
      </c>
      <c r="G47" s="56" t="str">
        <f t="shared" si="1"/>
        <v>01</v>
      </c>
      <c r="H47" s="47"/>
    </row>
    <row r="48" spans="1:7" ht="57.75" customHeight="1">
      <c r="A48" s="55">
        <f t="shared" si="0"/>
        <v>0</v>
      </c>
      <c r="B48" s="44">
        <v>0</v>
      </c>
      <c r="C48" s="45">
        <v>124500</v>
      </c>
      <c r="D48" s="45" t="s">
        <v>165</v>
      </c>
      <c r="E48" s="45" t="s">
        <v>97</v>
      </c>
      <c r="F48" s="45" t="s">
        <v>98</v>
      </c>
      <c r="G48" s="56" t="str">
        <f t="shared" si="1"/>
        <v>01</v>
      </c>
    </row>
    <row r="49" spans="1:8" ht="57.75" customHeight="1">
      <c r="A49" s="55">
        <f t="shared" si="0"/>
        <v>0</v>
      </c>
      <c r="B49" s="44">
        <v>0</v>
      </c>
      <c r="C49" s="45">
        <v>142000</v>
      </c>
      <c r="D49" s="45" t="s">
        <v>165</v>
      </c>
      <c r="E49" s="45" t="s">
        <v>99</v>
      </c>
      <c r="F49" s="45" t="s">
        <v>100</v>
      </c>
      <c r="G49" s="56" t="str">
        <f t="shared" si="1"/>
        <v>01</v>
      </c>
      <c r="H49" s="47"/>
    </row>
    <row r="50" spans="1:7" ht="57.75" customHeight="1">
      <c r="A50" s="55">
        <f t="shared" si="0"/>
        <v>0</v>
      </c>
      <c r="B50" s="44">
        <v>0</v>
      </c>
      <c r="C50" s="45">
        <v>76100</v>
      </c>
      <c r="D50" s="45" t="s">
        <v>493</v>
      </c>
      <c r="E50" s="45" t="s">
        <v>102</v>
      </c>
      <c r="F50" s="45" t="s">
        <v>103</v>
      </c>
      <c r="G50" s="56" t="str">
        <f t="shared" si="1"/>
        <v>01</v>
      </c>
    </row>
    <row r="51" spans="1:8" ht="57.75" customHeight="1">
      <c r="A51" s="55">
        <f t="shared" si="0"/>
        <v>0</v>
      </c>
      <c r="B51" s="44">
        <v>0</v>
      </c>
      <c r="C51" s="45">
        <v>64600</v>
      </c>
      <c r="D51" s="45" t="s">
        <v>165</v>
      </c>
      <c r="E51" s="45" t="s">
        <v>104</v>
      </c>
      <c r="F51" s="45" t="s">
        <v>105</v>
      </c>
      <c r="G51" s="56" t="str">
        <f t="shared" si="1"/>
        <v>01</v>
      </c>
      <c r="H51" s="47"/>
    </row>
    <row r="52" spans="1:7" ht="57.75" customHeight="1">
      <c r="A52" s="55">
        <f t="shared" si="0"/>
        <v>0</v>
      </c>
      <c r="B52" s="44">
        <v>0</v>
      </c>
      <c r="C52" s="45">
        <v>20200</v>
      </c>
      <c r="D52" s="45" t="s">
        <v>493</v>
      </c>
      <c r="E52" s="45" t="s">
        <v>106</v>
      </c>
      <c r="F52" s="45" t="s">
        <v>107</v>
      </c>
      <c r="G52" s="56" t="str">
        <f t="shared" si="1"/>
        <v>01</v>
      </c>
    </row>
    <row r="53" spans="1:8" ht="57.75" customHeight="1">
      <c r="A53" s="55">
        <f t="shared" si="0"/>
        <v>0</v>
      </c>
      <c r="B53" s="44">
        <v>0</v>
      </c>
      <c r="C53" s="45">
        <v>107200</v>
      </c>
      <c r="D53" s="45" t="s">
        <v>493</v>
      </c>
      <c r="E53" s="45" t="s">
        <v>108</v>
      </c>
      <c r="F53" s="45" t="s">
        <v>109</v>
      </c>
      <c r="G53" s="56" t="str">
        <f t="shared" si="1"/>
        <v>01</v>
      </c>
      <c r="H53" s="47"/>
    </row>
    <row r="54" spans="1:8" ht="57.75" customHeight="1">
      <c r="A54" s="55">
        <f t="shared" si="0"/>
        <v>0</v>
      </c>
      <c r="B54" s="44">
        <v>0</v>
      </c>
      <c r="C54" s="45">
        <v>32000</v>
      </c>
      <c r="D54" s="45" t="s">
        <v>165</v>
      </c>
      <c r="E54" s="45" t="s">
        <v>110</v>
      </c>
      <c r="F54" s="45" t="s">
        <v>111</v>
      </c>
      <c r="G54" s="56" t="str">
        <f t="shared" si="1"/>
        <v>01</v>
      </c>
      <c r="H54" s="47"/>
    </row>
    <row r="55" spans="1:7" ht="57.75" customHeight="1">
      <c r="A55" s="55">
        <f t="shared" si="0"/>
        <v>0</v>
      </c>
      <c r="B55" s="44">
        <v>0</v>
      </c>
      <c r="C55" s="45">
        <v>34000</v>
      </c>
      <c r="D55" s="45" t="s">
        <v>165</v>
      </c>
      <c r="E55" s="45" t="s">
        <v>112</v>
      </c>
      <c r="F55" s="45" t="s">
        <v>113</v>
      </c>
      <c r="G55" s="56" t="str">
        <f t="shared" si="1"/>
        <v>01</v>
      </c>
    </row>
    <row r="56" spans="1:8" ht="57.75" customHeight="1">
      <c r="A56" s="55">
        <f t="shared" si="0"/>
        <v>0</v>
      </c>
      <c r="B56" s="44">
        <v>0</v>
      </c>
      <c r="C56" s="45">
        <v>2200</v>
      </c>
      <c r="D56" s="45" t="s">
        <v>114</v>
      </c>
      <c r="E56" s="45" t="s">
        <v>115</v>
      </c>
      <c r="F56" s="45" t="s">
        <v>116</v>
      </c>
      <c r="G56" s="56" t="str">
        <f t="shared" si="1"/>
        <v>01</v>
      </c>
      <c r="H56" s="47"/>
    </row>
    <row r="57" spans="1:7" ht="57.75" customHeight="1">
      <c r="A57" s="55">
        <f t="shared" si="0"/>
        <v>0</v>
      </c>
      <c r="B57" s="44">
        <v>0</v>
      </c>
      <c r="C57" s="45">
        <v>48500</v>
      </c>
      <c r="D57" s="45" t="s">
        <v>92</v>
      </c>
      <c r="E57" s="45" t="s">
        <v>118</v>
      </c>
      <c r="F57" s="45" t="s">
        <v>119</v>
      </c>
      <c r="G57" s="56" t="str">
        <f t="shared" si="1"/>
        <v>01</v>
      </c>
    </row>
    <row r="58" spans="1:8" ht="57.75" customHeight="1">
      <c r="A58" s="55">
        <f t="shared" si="0"/>
        <v>0</v>
      </c>
      <c r="B58" s="44">
        <v>0</v>
      </c>
      <c r="C58" s="45">
        <v>75600</v>
      </c>
      <c r="D58" s="45" t="s">
        <v>2404</v>
      </c>
      <c r="E58" s="45" t="s">
        <v>121</v>
      </c>
      <c r="F58" s="45" t="s">
        <v>122</v>
      </c>
      <c r="G58" s="56" t="str">
        <f t="shared" si="1"/>
        <v>01</v>
      </c>
      <c r="H58" s="47"/>
    </row>
    <row r="59" spans="1:7" ht="57.75" customHeight="1">
      <c r="A59" s="55">
        <f t="shared" si="0"/>
        <v>0</v>
      </c>
      <c r="B59" s="44">
        <v>0</v>
      </c>
      <c r="C59" s="45">
        <v>72400</v>
      </c>
      <c r="D59" s="45" t="s">
        <v>2404</v>
      </c>
      <c r="E59" s="45" t="s">
        <v>123</v>
      </c>
      <c r="F59" s="45" t="s">
        <v>124</v>
      </c>
      <c r="G59" s="56" t="str">
        <f t="shared" si="1"/>
        <v>01</v>
      </c>
    </row>
    <row r="60" spans="1:8" ht="57.75" customHeight="1">
      <c r="A60" s="55">
        <f t="shared" si="0"/>
        <v>0</v>
      </c>
      <c r="B60" s="44">
        <v>0</v>
      </c>
      <c r="C60" s="45">
        <v>17200</v>
      </c>
      <c r="D60" s="45" t="s">
        <v>92</v>
      </c>
      <c r="E60" s="45" t="s">
        <v>125</v>
      </c>
      <c r="F60" s="45" t="s">
        <v>126</v>
      </c>
      <c r="G60" s="56" t="str">
        <f t="shared" si="1"/>
        <v>01</v>
      </c>
      <c r="H60" s="47"/>
    </row>
    <row r="61" spans="1:8" ht="57.75" customHeight="1">
      <c r="A61" s="55">
        <f t="shared" si="0"/>
        <v>0</v>
      </c>
      <c r="B61" s="44">
        <v>0</v>
      </c>
      <c r="C61" s="45">
        <v>20000</v>
      </c>
      <c r="D61" s="45" t="s">
        <v>92</v>
      </c>
      <c r="E61" s="45" t="s">
        <v>127</v>
      </c>
      <c r="F61" s="45" t="s">
        <v>128</v>
      </c>
      <c r="G61" s="56" t="str">
        <f t="shared" si="1"/>
        <v>01</v>
      </c>
      <c r="H61" s="47"/>
    </row>
    <row r="62" spans="1:8" ht="57.75" customHeight="1">
      <c r="A62" s="55">
        <f t="shared" si="0"/>
        <v>0</v>
      </c>
      <c r="B62" s="44">
        <v>0</v>
      </c>
      <c r="C62" s="45">
        <v>27700</v>
      </c>
      <c r="D62" s="45" t="s">
        <v>92</v>
      </c>
      <c r="E62" s="45" t="s">
        <v>129</v>
      </c>
      <c r="F62" s="45" t="s">
        <v>130</v>
      </c>
      <c r="G62" s="56" t="str">
        <f t="shared" si="1"/>
        <v>01</v>
      </c>
      <c r="H62" s="47"/>
    </row>
    <row r="63" spans="1:8" ht="57.75" customHeight="1">
      <c r="A63" s="55">
        <f t="shared" si="0"/>
        <v>0</v>
      </c>
      <c r="B63" s="44">
        <v>0</v>
      </c>
      <c r="C63" s="45">
        <v>31800</v>
      </c>
      <c r="D63" s="45" t="s">
        <v>92</v>
      </c>
      <c r="E63" s="45" t="s">
        <v>131</v>
      </c>
      <c r="F63" s="45" t="s">
        <v>132</v>
      </c>
      <c r="G63" s="56" t="str">
        <f t="shared" si="1"/>
        <v>01</v>
      </c>
      <c r="H63" s="47"/>
    </row>
    <row r="64" spans="1:7" ht="57.75" customHeight="1">
      <c r="A64" s="55">
        <f t="shared" si="0"/>
        <v>0</v>
      </c>
      <c r="B64" s="44">
        <v>0</v>
      </c>
      <c r="C64" s="45">
        <v>79400</v>
      </c>
      <c r="D64" s="45" t="s">
        <v>92</v>
      </c>
      <c r="E64" s="45" t="s">
        <v>133</v>
      </c>
      <c r="F64" s="45" t="s">
        <v>134</v>
      </c>
      <c r="G64" s="56" t="str">
        <f t="shared" si="1"/>
        <v>01</v>
      </c>
    </row>
    <row r="65" spans="1:7" ht="57.75" customHeight="1">
      <c r="A65" s="55">
        <f t="shared" si="0"/>
        <v>0</v>
      </c>
      <c r="B65" s="44">
        <v>0</v>
      </c>
      <c r="C65" s="45">
        <v>1640</v>
      </c>
      <c r="D65" s="45" t="s">
        <v>92</v>
      </c>
      <c r="E65" s="45" t="s">
        <v>135</v>
      </c>
      <c r="F65" s="45" t="s">
        <v>136</v>
      </c>
      <c r="G65" s="56" t="str">
        <f t="shared" si="1"/>
        <v>01</v>
      </c>
    </row>
    <row r="66" spans="1:8" ht="57.75" customHeight="1">
      <c r="A66" s="55">
        <f t="shared" si="0"/>
        <v>0</v>
      </c>
      <c r="B66" s="44">
        <v>0</v>
      </c>
      <c r="C66" s="45">
        <v>25100</v>
      </c>
      <c r="D66" s="45" t="s">
        <v>493</v>
      </c>
      <c r="E66" s="45" t="s">
        <v>137</v>
      </c>
      <c r="F66" s="45" t="s">
        <v>138</v>
      </c>
      <c r="G66" s="56" t="str">
        <f t="shared" si="1"/>
        <v>01</v>
      </c>
      <c r="H66" s="47"/>
    </row>
    <row r="67" spans="1:7" ht="57.75" customHeight="1">
      <c r="A67" s="55">
        <f t="shared" si="0"/>
        <v>0</v>
      </c>
      <c r="B67" s="44">
        <v>0</v>
      </c>
      <c r="C67" s="45">
        <v>14900</v>
      </c>
      <c r="D67" s="45" t="s">
        <v>493</v>
      </c>
      <c r="E67" s="45" t="s">
        <v>139</v>
      </c>
      <c r="F67" s="45" t="s">
        <v>140</v>
      </c>
      <c r="G67" s="56" t="str">
        <f t="shared" si="1"/>
        <v>01</v>
      </c>
    </row>
    <row r="68" spans="1:8" ht="57.75" customHeight="1">
      <c r="A68" s="55">
        <f aca="true" t="shared" si="2" ref="A68:A131">B68*C68</f>
        <v>0</v>
      </c>
      <c r="B68" s="44">
        <v>0</v>
      </c>
      <c r="C68" s="45">
        <v>4350</v>
      </c>
      <c r="D68" s="45" t="s">
        <v>92</v>
      </c>
      <c r="E68" s="45" t="s">
        <v>141</v>
      </c>
      <c r="F68" s="45" t="s">
        <v>142</v>
      </c>
      <c r="G68" s="56" t="str">
        <f aca="true" t="shared" si="3" ref="G68:G131">LEFT(F68,2)</f>
        <v>01</v>
      </c>
      <c r="H68" s="47"/>
    </row>
    <row r="69" spans="1:8" ht="57.75" customHeight="1">
      <c r="A69" s="55">
        <f t="shared" si="2"/>
        <v>0</v>
      </c>
      <c r="B69" s="44">
        <v>0</v>
      </c>
      <c r="C69" s="45">
        <v>43400</v>
      </c>
      <c r="D69" s="45" t="s">
        <v>165</v>
      </c>
      <c r="E69" s="45" t="s">
        <v>143</v>
      </c>
      <c r="F69" s="45" t="s">
        <v>144</v>
      </c>
      <c r="G69" s="56" t="str">
        <f t="shared" si="3"/>
        <v>01</v>
      </c>
      <c r="H69" s="47"/>
    </row>
    <row r="70" spans="1:7" ht="57.75" customHeight="1">
      <c r="A70" s="55">
        <f t="shared" si="2"/>
        <v>0</v>
      </c>
      <c r="B70" s="44">
        <v>0</v>
      </c>
      <c r="C70" s="45">
        <v>13500</v>
      </c>
      <c r="D70" s="45" t="s">
        <v>165</v>
      </c>
      <c r="E70" s="45" t="s">
        <v>145</v>
      </c>
      <c r="F70" s="45" t="s">
        <v>146</v>
      </c>
      <c r="G70" s="56" t="str">
        <f t="shared" si="3"/>
        <v>01</v>
      </c>
    </row>
    <row r="71" spans="1:8" ht="57.75" customHeight="1">
      <c r="A71" s="55">
        <f t="shared" si="2"/>
        <v>0</v>
      </c>
      <c r="B71" s="44">
        <v>0</v>
      </c>
      <c r="C71" s="45">
        <v>61700</v>
      </c>
      <c r="D71" s="45" t="s">
        <v>165</v>
      </c>
      <c r="E71" s="45" t="s">
        <v>147</v>
      </c>
      <c r="F71" s="45" t="s">
        <v>148</v>
      </c>
      <c r="G71" s="56" t="str">
        <f t="shared" si="3"/>
        <v>01</v>
      </c>
      <c r="H71" s="47"/>
    </row>
    <row r="72" spans="1:7" ht="57.75" customHeight="1">
      <c r="A72" s="55">
        <f t="shared" si="2"/>
        <v>0</v>
      </c>
      <c r="B72" s="44">
        <v>0</v>
      </c>
      <c r="C72" s="45">
        <v>13100</v>
      </c>
      <c r="D72" s="45" t="s">
        <v>165</v>
      </c>
      <c r="E72" s="45" t="s">
        <v>149</v>
      </c>
      <c r="F72" s="45" t="s">
        <v>150</v>
      </c>
      <c r="G72" s="56" t="str">
        <f t="shared" si="3"/>
        <v>01</v>
      </c>
    </row>
    <row r="73" spans="1:8" ht="57.75" customHeight="1">
      <c r="A73" s="55">
        <f t="shared" si="2"/>
        <v>0</v>
      </c>
      <c r="B73" s="44">
        <v>0</v>
      </c>
      <c r="C73" s="45">
        <v>29900</v>
      </c>
      <c r="D73" s="45" t="s">
        <v>92</v>
      </c>
      <c r="E73" s="45" t="s">
        <v>151</v>
      </c>
      <c r="F73" s="45" t="s">
        <v>152</v>
      </c>
      <c r="G73" s="56" t="str">
        <f t="shared" si="3"/>
        <v>01</v>
      </c>
      <c r="H73" s="47"/>
    </row>
    <row r="74" spans="1:7" ht="57.75" customHeight="1">
      <c r="A74" s="55">
        <f t="shared" si="2"/>
        <v>0</v>
      </c>
      <c r="B74" s="44">
        <v>0</v>
      </c>
      <c r="C74" s="45">
        <v>2660</v>
      </c>
      <c r="D74" s="45" t="s">
        <v>92</v>
      </c>
      <c r="E74" s="45" t="s">
        <v>153</v>
      </c>
      <c r="F74" s="45" t="s">
        <v>154</v>
      </c>
      <c r="G74" s="56" t="str">
        <f t="shared" si="3"/>
        <v>01</v>
      </c>
    </row>
    <row r="75" spans="1:8" ht="57.75" customHeight="1">
      <c r="A75" s="55">
        <f t="shared" si="2"/>
        <v>0</v>
      </c>
      <c r="B75" s="44">
        <v>0</v>
      </c>
      <c r="C75" s="45">
        <v>10100</v>
      </c>
      <c r="D75" s="45" t="s">
        <v>92</v>
      </c>
      <c r="E75" s="45" t="s">
        <v>155</v>
      </c>
      <c r="F75" s="45" t="s">
        <v>156</v>
      </c>
      <c r="G75" s="56" t="str">
        <f t="shared" si="3"/>
        <v>01</v>
      </c>
      <c r="H75" s="47"/>
    </row>
    <row r="76" spans="1:8" ht="57.75" customHeight="1">
      <c r="A76" s="55">
        <f t="shared" si="2"/>
        <v>0</v>
      </c>
      <c r="B76" s="44">
        <v>0</v>
      </c>
      <c r="C76" s="45">
        <v>1240</v>
      </c>
      <c r="D76" s="45" t="s">
        <v>92</v>
      </c>
      <c r="E76" s="45" t="s">
        <v>157</v>
      </c>
      <c r="F76" s="45" t="s">
        <v>158</v>
      </c>
      <c r="G76" s="56" t="str">
        <f t="shared" si="3"/>
        <v>01</v>
      </c>
      <c r="H76" s="47"/>
    </row>
    <row r="77" spans="1:7" ht="57.75" customHeight="1">
      <c r="A77" s="55">
        <f t="shared" si="2"/>
        <v>0</v>
      </c>
      <c r="B77" s="44">
        <v>0</v>
      </c>
      <c r="C77" s="45">
        <v>20700</v>
      </c>
      <c r="D77" s="45" t="s">
        <v>0</v>
      </c>
      <c r="E77" s="45" t="s">
        <v>159</v>
      </c>
      <c r="F77" s="45" t="s">
        <v>160</v>
      </c>
      <c r="G77" s="56" t="str">
        <f t="shared" si="3"/>
        <v>01</v>
      </c>
    </row>
    <row r="78" spans="1:8" ht="57.75" customHeight="1">
      <c r="A78" s="55">
        <f t="shared" si="2"/>
        <v>0</v>
      </c>
      <c r="B78" s="44">
        <v>0</v>
      </c>
      <c r="C78" s="45">
        <v>3770</v>
      </c>
      <c r="D78" s="45" t="s">
        <v>0</v>
      </c>
      <c r="E78" s="45" t="s">
        <v>161</v>
      </c>
      <c r="F78" s="45" t="s">
        <v>162</v>
      </c>
      <c r="G78" s="56" t="str">
        <f t="shared" si="3"/>
        <v>01</v>
      </c>
      <c r="H78" s="47"/>
    </row>
    <row r="79" spans="1:7" ht="57.75" customHeight="1">
      <c r="A79" s="55">
        <f t="shared" si="2"/>
        <v>0</v>
      </c>
      <c r="B79" s="44">
        <v>0</v>
      </c>
      <c r="C79" s="45">
        <v>31400</v>
      </c>
      <c r="D79" s="45" t="s">
        <v>0</v>
      </c>
      <c r="E79" s="45" t="s">
        <v>163</v>
      </c>
      <c r="F79" s="45" t="s">
        <v>164</v>
      </c>
      <c r="G79" s="56" t="str">
        <f t="shared" si="3"/>
        <v>01</v>
      </c>
    </row>
    <row r="80" spans="1:8" ht="57.75" customHeight="1">
      <c r="A80" s="55">
        <f t="shared" si="2"/>
        <v>0</v>
      </c>
      <c r="B80" s="44">
        <v>0</v>
      </c>
      <c r="C80" s="45">
        <v>5660</v>
      </c>
      <c r="D80" s="45" t="s">
        <v>165</v>
      </c>
      <c r="E80" s="45" t="s">
        <v>166</v>
      </c>
      <c r="F80" s="45" t="s">
        <v>167</v>
      </c>
      <c r="G80" s="56" t="str">
        <f t="shared" si="3"/>
        <v>01</v>
      </c>
      <c r="H80" s="47"/>
    </row>
    <row r="81" spans="1:7" ht="57.75" customHeight="1">
      <c r="A81" s="55">
        <f t="shared" si="2"/>
        <v>0</v>
      </c>
      <c r="B81" s="44">
        <v>0</v>
      </c>
      <c r="C81" s="45">
        <v>4040</v>
      </c>
      <c r="D81" s="45" t="s">
        <v>165</v>
      </c>
      <c r="E81" s="45" t="s">
        <v>168</v>
      </c>
      <c r="F81" s="45" t="s">
        <v>169</v>
      </c>
      <c r="G81" s="56" t="str">
        <f t="shared" si="3"/>
        <v>01</v>
      </c>
    </row>
    <row r="82" spans="1:8" ht="57.75" customHeight="1">
      <c r="A82" s="55">
        <f t="shared" si="2"/>
        <v>0</v>
      </c>
      <c r="B82" s="44">
        <v>0</v>
      </c>
      <c r="C82" s="45">
        <v>1570</v>
      </c>
      <c r="D82" s="45" t="s">
        <v>0</v>
      </c>
      <c r="E82" s="45" t="s">
        <v>170</v>
      </c>
      <c r="F82" s="45" t="s">
        <v>171</v>
      </c>
      <c r="G82" s="56" t="str">
        <f t="shared" si="3"/>
        <v>01</v>
      </c>
      <c r="H82" s="47"/>
    </row>
    <row r="83" spans="1:7" ht="57.75" customHeight="1">
      <c r="A83" s="55">
        <f t="shared" si="2"/>
        <v>0</v>
      </c>
      <c r="B83" s="44">
        <v>0</v>
      </c>
      <c r="C83" s="45">
        <v>9410</v>
      </c>
      <c r="D83" s="45" t="s">
        <v>0</v>
      </c>
      <c r="E83" s="45" t="s">
        <v>172</v>
      </c>
      <c r="F83" s="45" t="s">
        <v>173</v>
      </c>
      <c r="G83" s="56" t="str">
        <f t="shared" si="3"/>
        <v>01</v>
      </c>
    </row>
    <row r="84" spans="1:8" ht="57.75" customHeight="1">
      <c r="A84" s="55">
        <f t="shared" si="2"/>
        <v>0</v>
      </c>
      <c r="B84" s="44">
        <v>0</v>
      </c>
      <c r="C84" s="45">
        <v>132500</v>
      </c>
      <c r="D84" s="63" t="s">
        <v>248</v>
      </c>
      <c r="E84" s="45" t="s">
        <v>174</v>
      </c>
      <c r="F84" s="45" t="s">
        <v>175</v>
      </c>
      <c r="G84" s="56" t="str">
        <f t="shared" si="3"/>
        <v>02</v>
      </c>
      <c r="H84" s="47"/>
    </row>
    <row r="85" spans="1:7" ht="57.75" customHeight="1">
      <c r="A85" s="55">
        <f t="shared" si="2"/>
        <v>0</v>
      </c>
      <c r="B85" s="44">
        <v>0</v>
      </c>
      <c r="C85" s="45">
        <v>58200</v>
      </c>
      <c r="D85" s="63" t="s">
        <v>248</v>
      </c>
      <c r="E85" s="45" t="s">
        <v>176</v>
      </c>
      <c r="F85" s="45" t="s">
        <v>177</v>
      </c>
      <c r="G85" s="56" t="str">
        <f t="shared" si="3"/>
        <v>02</v>
      </c>
    </row>
    <row r="86" spans="1:8" ht="57.75" customHeight="1">
      <c r="A86" s="55">
        <f t="shared" si="2"/>
        <v>0</v>
      </c>
      <c r="B86" s="44">
        <v>0</v>
      </c>
      <c r="C86" s="45">
        <v>132500</v>
      </c>
      <c r="D86" s="63" t="s">
        <v>248</v>
      </c>
      <c r="E86" s="45" t="s">
        <v>178</v>
      </c>
      <c r="F86" s="45" t="s">
        <v>179</v>
      </c>
      <c r="G86" s="56" t="str">
        <f t="shared" si="3"/>
        <v>02</v>
      </c>
      <c r="H86" s="47"/>
    </row>
    <row r="87" spans="1:7" ht="57.75" customHeight="1">
      <c r="A87" s="55">
        <f t="shared" si="2"/>
        <v>0</v>
      </c>
      <c r="B87" s="44">
        <v>0</v>
      </c>
      <c r="C87" s="45">
        <v>1282000</v>
      </c>
      <c r="D87" s="63" t="s">
        <v>248</v>
      </c>
      <c r="E87" s="45" t="s">
        <v>180</v>
      </c>
      <c r="F87" s="45" t="s">
        <v>181</v>
      </c>
      <c r="G87" s="56" t="str">
        <f t="shared" si="3"/>
        <v>02</v>
      </c>
    </row>
    <row r="88" spans="1:8" ht="57.75" customHeight="1">
      <c r="A88" s="55">
        <f t="shared" si="2"/>
        <v>0</v>
      </c>
      <c r="B88" s="44">
        <v>0</v>
      </c>
      <c r="C88" s="45">
        <v>47100</v>
      </c>
      <c r="D88" s="63" t="s">
        <v>248</v>
      </c>
      <c r="E88" s="45" t="s">
        <v>182</v>
      </c>
      <c r="F88" s="45" t="s">
        <v>183</v>
      </c>
      <c r="G88" s="56" t="str">
        <f t="shared" si="3"/>
        <v>02</v>
      </c>
      <c r="H88" s="47"/>
    </row>
    <row r="89" spans="1:8" ht="57.75" customHeight="1">
      <c r="A89" s="55">
        <f t="shared" si="2"/>
        <v>0</v>
      </c>
      <c r="B89" s="44">
        <v>0</v>
      </c>
      <c r="C89" s="45">
        <v>117500</v>
      </c>
      <c r="D89" s="63" t="s">
        <v>248</v>
      </c>
      <c r="E89" s="45" t="s">
        <v>184</v>
      </c>
      <c r="F89" s="45" t="s">
        <v>185</v>
      </c>
      <c r="G89" s="56" t="str">
        <f t="shared" si="3"/>
        <v>02</v>
      </c>
      <c r="H89" s="47"/>
    </row>
    <row r="90" spans="1:7" ht="57.75" customHeight="1">
      <c r="A90" s="55">
        <f t="shared" si="2"/>
        <v>0</v>
      </c>
      <c r="B90" s="44">
        <v>0</v>
      </c>
      <c r="C90" s="45">
        <v>626500</v>
      </c>
      <c r="D90" s="63" t="s">
        <v>248</v>
      </c>
      <c r="E90" s="45" t="s">
        <v>186</v>
      </c>
      <c r="F90" s="45" t="s">
        <v>187</v>
      </c>
      <c r="G90" s="56" t="str">
        <f t="shared" si="3"/>
        <v>02</v>
      </c>
    </row>
    <row r="91" spans="1:8" ht="57.75" customHeight="1">
      <c r="A91" s="55">
        <f t="shared" si="2"/>
        <v>0</v>
      </c>
      <c r="B91" s="44">
        <v>0</v>
      </c>
      <c r="C91" s="45">
        <v>84700</v>
      </c>
      <c r="D91" s="63" t="s">
        <v>248</v>
      </c>
      <c r="E91" s="45" t="s">
        <v>188</v>
      </c>
      <c r="F91" s="45" t="s">
        <v>189</v>
      </c>
      <c r="G91" s="56" t="str">
        <f t="shared" si="3"/>
        <v>02</v>
      </c>
      <c r="H91" s="47"/>
    </row>
    <row r="92" spans="1:8" ht="57.75" customHeight="1">
      <c r="A92" s="55">
        <f t="shared" si="2"/>
        <v>0</v>
      </c>
      <c r="B92" s="44">
        <v>0</v>
      </c>
      <c r="C92" s="45">
        <v>130000</v>
      </c>
      <c r="D92" s="63" t="s">
        <v>248</v>
      </c>
      <c r="E92" s="45" t="s">
        <v>190</v>
      </c>
      <c r="F92" s="45" t="s">
        <v>191</v>
      </c>
      <c r="G92" s="56" t="str">
        <f t="shared" si="3"/>
        <v>02</v>
      </c>
      <c r="H92" s="47"/>
    </row>
    <row r="93" spans="1:8" ht="57.75" customHeight="1">
      <c r="A93" s="55">
        <f t="shared" si="2"/>
        <v>0</v>
      </c>
      <c r="B93" s="44">
        <v>0</v>
      </c>
      <c r="C93" s="45">
        <v>90500</v>
      </c>
      <c r="D93" s="63" t="s">
        <v>248</v>
      </c>
      <c r="E93" s="45" t="s">
        <v>192</v>
      </c>
      <c r="F93" s="45" t="s">
        <v>193</v>
      </c>
      <c r="G93" s="56" t="str">
        <f t="shared" si="3"/>
        <v>02</v>
      </c>
      <c r="H93" s="47"/>
    </row>
    <row r="94" spans="1:7" ht="57.75" customHeight="1">
      <c r="A94" s="55">
        <f t="shared" si="2"/>
        <v>0</v>
      </c>
      <c r="B94" s="44">
        <v>0</v>
      </c>
      <c r="C94" s="45">
        <v>4500</v>
      </c>
      <c r="D94" s="45" t="s">
        <v>165</v>
      </c>
      <c r="E94" s="45" t="s">
        <v>194</v>
      </c>
      <c r="F94" s="45" t="s">
        <v>195</v>
      </c>
      <c r="G94" s="56" t="str">
        <f t="shared" si="3"/>
        <v>02</v>
      </c>
    </row>
    <row r="95" spans="1:8" ht="57.75" customHeight="1">
      <c r="A95" s="55">
        <f t="shared" si="2"/>
        <v>0</v>
      </c>
      <c r="B95" s="44">
        <v>0</v>
      </c>
      <c r="C95" s="45">
        <v>65300</v>
      </c>
      <c r="D95" s="63" t="s">
        <v>248</v>
      </c>
      <c r="E95" s="45" t="s">
        <v>196</v>
      </c>
      <c r="F95" s="45" t="s">
        <v>197</v>
      </c>
      <c r="G95" s="56" t="str">
        <f t="shared" si="3"/>
        <v>02</v>
      </c>
      <c r="H95" s="47"/>
    </row>
    <row r="96" spans="1:7" ht="57.75" customHeight="1">
      <c r="A96" s="55">
        <f t="shared" si="2"/>
        <v>0</v>
      </c>
      <c r="B96" s="44">
        <v>0</v>
      </c>
      <c r="C96" s="45">
        <v>242000</v>
      </c>
      <c r="D96" s="63" t="s">
        <v>248</v>
      </c>
      <c r="E96" s="45" t="s">
        <v>198</v>
      </c>
      <c r="F96" s="45" t="s">
        <v>199</v>
      </c>
      <c r="G96" s="56" t="str">
        <f t="shared" si="3"/>
        <v>02</v>
      </c>
    </row>
    <row r="97" spans="1:8" ht="57.75" customHeight="1">
      <c r="A97" s="55">
        <f t="shared" si="2"/>
        <v>0</v>
      </c>
      <c r="B97" s="44">
        <v>0</v>
      </c>
      <c r="C97" s="45">
        <v>34800</v>
      </c>
      <c r="D97" s="63" t="s">
        <v>248</v>
      </c>
      <c r="E97" s="45" t="s">
        <v>200</v>
      </c>
      <c r="F97" s="45" t="s">
        <v>201</v>
      </c>
      <c r="G97" s="56" t="str">
        <f t="shared" si="3"/>
        <v>02</v>
      </c>
      <c r="H97" s="47"/>
    </row>
    <row r="98" spans="1:8" ht="57.75" customHeight="1">
      <c r="A98" s="55">
        <f t="shared" si="2"/>
        <v>0</v>
      </c>
      <c r="B98" s="44">
        <v>0</v>
      </c>
      <c r="C98" s="45">
        <v>33900</v>
      </c>
      <c r="D98" s="63" t="s">
        <v>248</v>
      </c>
      <c r="E98" s="45" t="s">
        <v>202</v>
      </c>
      <c r="F98" s="45" t="s">
        <v>203</v>
      </c>
      <c r="G98" s="56" t="str">
        <f t="shared" si="3"/>
        <v>02</v>
      </c>
      <c r="H98" s="47"/>
    </row>
    <row r="99" spans="1:8" ht="57.75" customHeight="1">
      <c r="A99" s="55">
        <f t="shared" si="2"/>
        <v>0</v>
      </c>
      <c r="B99" s="44">
        <v>0</v>
      </c>
      <c r="C99" s="45">
        <v>7050</v>
      </c>
      <c r="D99" s="45" t="s">
        <v>165</v>
      </c>
      <c r="E99" s="45" t="s">
        <v>204</v>
      </c>
      <c r="F99" s="45" t="s">
        <v>205</v>
      </c>
      <c r="G99" s="56" t="str">
        <f t="shared" si="3"/>
        <v>02</v>
      </c>
      <c r="H99" s="47"/>
    </row>
    <row r="100" spans="1:7" ht="57.75" customHeight="1">
      <c r="A100" s="55">
        <f t="shared" si="2"/>
        <v>0</v>
      </c>
      <c r="B100" s="44">
        <v>0</v>
      </c>
      <c r="C100" s="45">
        <v>66300</v>
      </c>
      <c r="D100" s="63" t="s">
        <v>221</v>
      </c>
      <c r="E100" s="45" t="s">
        <v>207</v>
      </c>
      <c r="F100" s="45" t="s">
        <v>208</v>
      </c>
      <c r="G100" s="56" t="str">
        <f t="shared" si="3"/>
        <v>02</v>
      </c>
    </row>
    <row r="101" spans="1:8" ht="57.75" customHeight="1">
      <c r="A101" s="55">
        <f t="shared" si="2"/>
        <v>0</v>
      </c>
      <c r="B101" s="44">
        <v>0</v>
      </c>
      <c r="C101" s="45">
        <v>510</v>
      </c>
      <c r="D101" s="45" t="s">
        <v>165</v>
      </c>
      <c r="E101" s="45" t="s">
        <v>209</v>
      </c>
      <c r="F101" s="45" t="s">
        <v>210</v>
      </c>
      <c r="G101" s="56" t="str">
        <f t="shared" si="3"/>
        <v>03</v>
      </c>
      <c r="H101" s="47"/>
    </row>
    <row r="102" spans="1:8" ht="57.75" customHeight="1">
      <c r="A102" s="55">
        <f t="shared" si="2"/>
        <v>0</v>
      </c>
      <c r="B102" s="44">
        <v>0</v>
      </c>
      <c r="C102" s="45">
        <v>37800</v>
      </c>
      <c r="D102" s="63" t="s">
        <v>248</v>
      </c>
      <c r="E102" s="45" t="s">
        <v>211</v>
      </c>
      <c r="F102" s="45" t="s">
        <v>212</v>
      </c>
      <c r="G102" s="56" t="str">
        <f t="shared" si="3"/>
        <v>03</v>
      </c>
      <c r="H102" s="47"/>
    </row>
    <row r="103" spans="1:7" ht="57.75" customHeight="1">
      <c r="A103" s="55">
        <f t="shared" si="2"/>
        <v>0</v>
      </c>
      <c r="B103" s="44">
        <v>0</v>
      </c>
      <c r="C103" s="45">
        <v>6270</v>
      </c>
      <c r="D103" s="63" t="s">
        <v>248</v>
      </c>
      <c r="E103" s="45" t="s">
        <v>213</v>
      </c>
      <c r="F103" s="45" t="s">
        <v>214</v>
      </c>
      <c r="G103" s="56" t="str">
        <f t="shared" si="3"/>
        <v>03</v>
      </c>
    </row>
    <row r="104" spans="1:7" ht="57.75" customHeight="1">
      <c r="A104" s="55">
        <f t="shared" si="2"/>
        <v>0</v>
      </c>
      <c r="B104" s="44">
        <v>0</v>
      </c>
      <c r="C104" s="45">
        <v>13000</v>
      </c>
      <c r="D104" s="63" t="s">
        <v>248</v>
      </c>
      <c r="E104" s="45" t="s">
        <v>215</v>
      </c>
      <c r="F104" s="45" t="s">
        <v>216</v>
      </c>
      <c r="G104" s="56" t="str">
        <f t="shared" si="3"/>
        <v>03</v>
      </c>
    </row>
    <row r="105" spans="1:8" ht="57.75" customHeight="1">
      <c r="A105" s="55">
        <f t="shared" si="2"/>
        <v>0</v>
      </c>
      <c r="B105" s="44">
        <v>0</v>
      </c>
      <c r="C105" s="45">
        <v>61100</v>
      </c>
      <c r="D105" s="63" t="s">
        <v>248</v>
      </c>
      <c r="E105" s="45" t="s">
        <v>217</v>
      </c>
      <c r="F105" s="45" t="s">
        <v>218</v>
      </c>
      <c r="G105" s="56" t="str">
        <f t="shared" si="3"/>
        <v>03</v>
      </c>
      <c r="H105" s="47"/>
    </row>
    <row r="106" spans="1:7" ht="57.75" customHeight="1">
      <c r="A106" s="55">
        <f t="shared" si="2"/>
        <v>0</v>
      </c>
      <c r="B106" s="44">
        <v>0</v>
      </c>
      <c r="C106" s="45">
        <v>76800</v>
      </c>
      <c r="D106" s="63" t="s">
        <v>248</v>
      </c>
      <c r="E106" s="45" t="s">
        <v>219</v>
      </c>
      <c r="F106" s="45" t="s">
        <v>220</v>
      </c>
      <c r="G106" s="56" t="str">
        <f t="shared" si="3"/>
        <v>03</v>
      </c>
    </row>
    <row r="107" spans="1:8" ht="57.75" customHeight="1">
      <c r="A107" s="55">
        <f t="shared" si="2"/>
        <v>0</v>
      </c>
      <c r="B107" s="44">
        <v>0</v>
      </c>
      <c r="C107" s="45">
        <v>103000</v>
      </c>
      <c r="D107" s="63" t="s">
        <v>221</v>
      </c>
      <c r="E107" s="45" t="s">
        <v>222</v>
      </c>
      <c r="F107" s="45" t="s">
        <v>223</v>
      </c>
      <c r="G107" s="56" t="str">
        <f t="shared" si="3"/>
        <v>03</v>
      </c>
      <c r="H107" s="47"/>
    </row>
    <row r="108" spans="1:7" ht="57.75" customHeight="1">
      <c r="A108" s="55">
        <f t="shared" si="2"/>
        <v>0</v>
      </c>
      <c r="B108" s="44">
        <v>0</v>
      </c>
      <c r="C108" s="71"/>
      <c r="D108" s="63" t="s">
        <v>221</v>
      </c>
      <c r="E108" s="45" t="s">
        <v>224</v>
      </c>
      <c r="F108" s="45" t="s">
        <v>225</v>
      </c>
      <c r="G108" s="56" t="str">
        <f t="shared" si="3"/>
        <v>03</v>
      </c>
    </row>
    <row r="109" spans="1:7" ht="57.75" customHeight="1">
      <c r="A109" s="55">
        <f t="shared" si="2"/>
        <v>0</v>
      </c>
      <c r="B109" s="44">
        <v>0</v>
      </c>
      <c r="C109" s="45">
        <v>2740</v>
      </c>
      <c r="D109" s="45" t="s">
        <v>165</v>
      </c>
      <c r="E109" s="45" t="s">
        <v>226</v>
      </c>
      <c r="F109" s="45" t="s">
        <v>227</v>
      </c>
      <c r="G109" s="56" t="str">
        <f t="shared" si="3"/>
        <v>03</v>
      </c>
    </row>
    <row r="110" spans="1:8" ht="57.75" customHeight="1">
      <c r="A110" s="55">
        <f t="shared" si="2"/>
        <v>0</v>
      </c>
      <c r="B110" s="44">
        <v>0</v>
      </c>
      <c r="C110" s="45">
        <v>2540</v>
      </c>
      <c r="D110" s="63" t="s">
        <v>248</v>
      </c>
      <c r="E110" s="45" t="s">
        <v>228</v>
      </c>
      <c r="F110" s="45" t="s">
        <v>229</v>
      </c>
      <c r="G110" s="56" t="str">
        <f t="shared" si="3"/>
        <v>03</v>
      </c>
      <c r="H110" s="47"/>
    </row>
    <row r="111" spans="1:7" ht="57.75" customHeight="1">
      <c r="A111" s="55">
        <f t="shared" si="2"/>
        <v>0</v>
      </c>
      <c r="B111" s="44">
        <v>0</v>
      </c>
      <c r="C111" s="45">
        <v>4240</v>
      </c>
      <c r="D111" s="63" t="s">
        <v>248</v>
      </c>
      <c r="E111" s="45" t="s">
        <v>230</v>
      </c>
      <c r="F111" s="45" t="s">
        <v>231</v>
      </c>
      <c r="G111" s="56" t="str">
        <f t="shared" si="3"/>
        <v>03</v>
      </c>
    </row>
    <row r="112" spans="1:8" ht="57.75" customHeight="1">
      <c r="A112" s="55">
        <f t="shared" si="2"/>
        <v>0</v>
      </c>
      <c r="B112" s="44">
        <v>0</v>
      </c>
      <c r="C112" s="45">
        <v>11500</v>
      </c>
      <c r="D112" s="63" t="s">
        <v>248</v>
      </c>
      <c r="E112" s="45" t="s">
        <v>232</v>
      </c>
      <c r="F112" s="45" t="s">
        <v>233</v>
      </c>
      <c r="G112" s="56" t="str">
        <f t="shared" si="3"/>
        <v>03</v>
      </c>
      <c r="H112" s="47"/>
    </row>
    <row r="113" spans="1:7" ht="57.75" customHeight="1">
      <c r="A113" s="55">
        <f t="shared" si="2"/>
        <v>0</v>
      </c>
      <c r="B113" s="44">
        <v>0</v>
      </c>
      <c r="C113" s="45">
        <v>4030</v>
      </c>
      <c r="D113" s="63" t="s">
        <v>248</v>
      </c>
      <c r="E113" s="45" t="s">
        <v>234</v>
      </c>
      <c r="F113" s="45" t="s">
        <v>235</v>
      </c>
      <c r="G113" s="56" t="str">
        <f t="shared" si="3"/>
        <v>03</v>
      </c>
    </row>
    <row r="114" spans="1:8" ht="57.75" customHeight="1">
      <c r="A114" s="55">
        <f t="shared" si="2"/>
        <v>0</v>
      </c>
      <c r="B114" s="44">
        <v>0</v>
      </c>
      <c r="C114" s="45">
        <v>17600</v>
      </c>
      <c r="D114" s="63" t="s">
        <v>248</v>
      </c>
      <c r="E114" s="45" t="s">
        <v>236</v>
      </c>
      <c r="F114" s="45" t="s">
        <v>237</v>
      </c>
      <c r="G114" s="56" t="str">
        <f t="shared" si="3"/>
        <v>03</v>
      </c>
      <c r="H114" s="47"/>
    </row>
    <row r="115" spans="1:8" ht="57.75" customHeight="1">
      <c r="A115" s="55">
        <f t="shared" si="2"/>
        <v>0</v>
      </c>
      <c r="B115" s="44">
        <v>0</v>
      </c>
      <c r="C115" s="45">
        <v>27500</v>
      </c>
      <c r="D115" s="63" t="s">
        <v>248</v>
      </c>
      <c r="E115" s="45" t="s">
        <v>238</v>
      </c>
      <c r="F115" s="45" t="s">
        <v>239</v>
      </c>
      <c r="G115" s="56" t="str">
        <f t="shared" si="3"/>
        <v>03</v>
      </c>
      <c r="H115" s="47"/>
    </row>
    <row r="116" spans="1:8" ht="57.75" customHeight="1">
      <c r="A116" s="55">
        <f t="shared" si="2"/>
        <v>0</v>
      </c>
      <c r="B116" s="44">
        <v>0</v>
      </c>
      <c r="C116" s="45">
        <v>52900</v>
      </c>
      <c r="D116" s="63" t="s">
        <v>248</v>
      </c>
      <c r="E116" s="45" t="s">
        <v>240</v>
      </c>
      <c r="F116" s="45" t="s">
        <v>241</v>
      </c>
      <c r="G116" s="56" t="str">
        <f t="shared" si="3"/>
        <v>03</v>
      </c>
      <c r="H116" s="47"/>
    </row>
    <row r="117" spans="1:8" ht="57.75" customHeight="1">
      <c r="A117" s="55">
        <f t="shared" si="2"/>
        <v>0</v>
      </c>
      <c r="B117" s="44">
        <v>0</v>
      </c>
      <c r="C117" s="45">
        <v>218500</v>
      </c>
      <c r="D117" s="63" t="s">
        <v>248</v>
      </c>
      <c r="E117" s="45" t="s">
        <v>242</v>
      </c>
      <c r="F117" s="45" t="s">
        <v>243</v>
      </c>
      <c r="G117" s="56" t="str">
        <f t="shared" si="3"/>
        <v>03</v>
      </c>
      <c r="H117" s="47"/>
    </row>
    <row r="118" spans="1:8" ht="57.75" customHeight="1">
      <c r="A118" s="55">
        <f t="shared" si="2"/>
        <v>0</v>
      </c>
      <c r="B118" s="44">
        <v>0</v>
      </c>
      <c r="C118" s="45">
        <v>3670</v>
      </c>
      <c r="D118" s="63" t="s">
        <v>248</v>
      </c>
      <c r="E118" s="45" t="s">
        <v>244</v>
      </c>
      <c r="F118" s="45" t="s">
        <v>245</v>
      </c>
      <c r="G118" s="56" t="str">
        <f t="shared" si="3"/>
        <v>03</v>
      </c>
      <c r="H118" s="47"/>
    </row>
    <row r="119" spans="1:8" ht="57.75" customHeight="1">
      <c r="A119" s="55">
        <f t="shared" si="2"/>
        <v>0</v>
      </c>
      <c r="B119" s="44">
        <v>0</v>
      </c>
      <c r="C119" s="45">
        <v>33100</v>
      </c>
      <c r="D119" s="63" t="s">
        <v>248</v>
      </c>
      <c r="E119" s="45" t="s">
        <v>246</v>
      </c>
      <c r="F119" s="45" t="s">
        <v>247</v>
      </c>
      <c r="G119" s="56" t="str">
        <f t="shared" si="3"/>
        <v>03</v>
      </c>
      <c r="H119" s="47"/>
    </row>
    <row r="120" spans="1:8" ht="57.75" customHeight="1">
      <c r="A120" s="55">
        <f t="shared" si="2"/>
        <v>0</v>
      </c>
      <c r="B120" s="44">
        <v>0</v>
      </c>
      <c r="C120" s="45">
        <v>13400</v>
      </c>
      <c r="D120" s="63" t="s">
        <v>248</v>
      </c>
      <c r="E120" s="45" t="s">
        <v>249</v>
      </c>
      <c r="F120" s="45" t="s">
        <v>250</v>
      </c>
      <c r="G120" s="56" t="str">
        <f t="shared" si="3"/>
        <v>03</v>
      </c>
      <c r="H120" s="47"/>
    </row>
    <row r="121" spans="1:7" ht="57.75" customHeight="1">
      <c r="A121" s="55">
        <f t="shared" si="2"/>
        <v>0</v>
      </c>
      <c r="B121" s="44">
        <v>0</v>
      </c>
      <c r="C121" s="45">
        <v>1180</v>
      </c>
      <c r="D121" s="63" t="s">
        <v>248</v>
      </c>
      <c r="E121" s="45" t="s">
        <v>251</v>
      </c>
      <c r="F121" s="45" t="s">
        <v>252</v>
      </c>
      <c r="G121" s="56" t="str">
        <f t="shared" si="3"/>
        <v>03</v>
      </c>
    </row>
    <row r="122" spans="1:7" ht="57.75" customHeight="1">
      <c r="A122" s="55">
        <f t="shared" si="2"/>
        <v>0</v>
      </c>
      <c r="B122" s="44">
        <v>0</v>
      </c>
      <c r="C122" s="45">
        <v>4760</v>
      </c>
      <c r="D122" s="45" t="s">
        <v>253</v>
      </c>
      <c r="E122" s="45" t="s">
        <v>254</v>
      </c>
      <c r="F122" s="45" t="s">
        <v>255</v>
      </c>
      <c r="G122" s="56" t="str">
        <f t="shared" si="3"/>
        <v>03</v>
      </c>
    </row>
    <row r="123" spans="1:8" ht="57.75" customHeight="1">
      <c r="A123" s="55">
        <f t="shared" si="2"/>
        <v>0</v>
      </c>
      <c r="B123" s="44">
        <v>0</v>
      </c>
      <c r="C123" s="45">
        <v>4330</v>
      </c>
      <c r="D123" s="45" t="s">
        <v>256</v>
      </c>
      <c r="E123" s="45" t="s">
        <v>257</v>
      </c>
      <c r="F123" s="45" t="s">
        <v>258</v>
      </c>
      <c r="G123" s="56" t="str">
        <f t="shared" si="3"/>
        <v>03</v>
      </c>
      <c r="H123" s="47"/>
    </row>
    <row r="124" spans="1:7" ht="57.75" customHeight="1">
      <c r="A124" s="55">
        <f t="shared" si="2"/>
        <v>0</v>
      </c>
      <c r="B124" s="44">
        <v>0</v>
      </c>
      <c r="C124" s="45">
        <v>3540</v>
      </c>
      <c r="D124" s="45" t="s">
        <v>256</v>
      </c>
      <c r="E124" s="45" t="s">
        <v>259</v>
      </c>
      <c r="F124" s="45" t="s">
        <v>260</v>
      </c>
      <c r="G124" s="56" t="str">
        <f t="shared" si="3"/>
        <v>03</v>
      </c>
    </row>
    <row r="125" spans="1:8" ht="57.75" customHeight="1">
      <c r="A125" s="55">
        <f t="shared" si="2"/>
        <v>0</v>
      </c>
      <c r="B125" s="44">
        <v>0</v>
      </c>
      <c r="C125" s="45">
        <v>350</v>
      </c>
      <c r="D125" s="45" t="s">
        <v>165</v>
      </c>
      <c r="E125" s="45" t="s">
        <v>261</v>
      </c>
      <c r="F125" s="45" t="s">
        <v>262</v>
      </c>
      <c r="G125" s="56" t="str">
        <f t="shared" si="3"/>
        <v>03</v>
      </c>
      <c r="H125" s="47"/>
    </row>
    <row r="126" spans="1:7" ht="57.75" customHeight="1">
      <c r="A126" s="55">
        <f t="shared" si="2"/>
        <v>0</v>
      </c>
      <c r="B126" s="44">
        <v>0</v>
      </c>
      <c r="C126" s="45">
        <v>1170</v>
      </c>
      <c r="D126" s="45" t="s">
        <v>165</v>
      </c>
      <c r="E126" s="45" t="s">
        <v>263</v>
      </c>
      <c r="F126" s="45" t="s">
        <v>264</v>
      </c>
      <c r="G126" s="56" t="str">
        <f t="shared" si="3"/>
        <v>03</v>
      </c>
    </row>
    <row r="127" spans="1:8" ht="57.75" customHeight="1">
      <c r="A127" s="55">
        <f t="shared" si="2"/>
        <v>0</v>
      </c>
      <c r="B127" s="44">
        <v>0</v>
      </c>
      <c r="C127" s="45">
        <v>1540</v>
      </c>
      <c r="D127" s="45" t="s">
        <v>165</v>
      </c>
      <c r="E127" s="45" t="s">
        <v>265</v>
      </c>
      <c r="F127" s="45" t="s">
        <v>266</v>
      </c>
      <c r="G127" s="56" t="str">
        <f t="shared" si="3"/>
        <v>03</v>
      </c>
      <c r="H127" s="47"/>
    </row>
    <row r="128" spans="1:8" ht="57.75" customHeight="1">
      <c r="A128" s="55">
        <f t="shared" si="2"/>
        <v>0</v>
      </c>
      <c r="B128" s="44">
        <v>0</v>
      </c>
      <c r="C128" s="45">
        <v>1890</v>
      </c>
      <c r="D128" s="45" t="s">
        <v>165</v>
      </c>
      <c r="E128" s="45" t="s">
        <v>267</v>
      </c>
      <c r="F128" s="45" t="s">
        <v>268</v>
      </c>
      <c r="G128" s="56" t="str">
        <f t="shared" si="3"/>
        <v>03</v>
      </c>
      <c r="H128" s="47"/>
    </row>
    <row r="129" spans="1:8" ht="57.75" customHeight="1">
      <c r="A129" s="55">
        <f t="shared" si="2"/>
        <v>0</v>
      </c>
      <c r="B129" s="44">
        <v>0</v>
      </c>
      <c r="C129" s="45">
        <v>2800</v>
      </c>
      <c r="D129" s="45" t="s">
        <v>165</v>
      </c>
      <c r="E129" s="45" t="s">
        <v>269</v>
      </c>
      <c r="F129" s="45" t="s">
        <v>270</v>
      </c>
      <c r="G129" s="56" t="str">
        <f t="shared" si="3"/>
        <v>03</v>
      </c>
      <c r="H129" s="47"/>
    </row>
    <row r="130" spans="1:7" ht="57.75" customHeight="1">
      <c r="A130" s="55">
        <f t="shared" si="2"/>
        <v>0</v>
      </c>
      <c r="B130" s="44">
        <v>0</v>
      </c>
      <c r="C130" s="45">
        <v>15600</v>
      </c>
      <c r="D130" s="63" t="s">
        <v>248</v>
      </c>
      <c r="E130" s="45" t="s">
        <v>271</v>
      </c>
      <c r="F130" s="45" t="s">
        <v>272</v>
      </c>
      <c r="G130" s="56" t="str">
        <f t="shared" si="3"/>
        <v>03</v>
      </c>
    </row>
    <row r="131" spans="1:8" ht="57.75" customHeight="1">
      <c r="A131" s="55">
        <f t="shared" si="2"/>
        <v>0</v>
      </c>
      <c r="B131" s="44">
        <v>0</v>
      </c>
      <c r="C131" s="45">
        <v>18000</v>
      </c>
      <c r="D131" s="63" t="s">
        <v>248</v>
      </c>
      <c r="E131" s="45" t="s">
        <v>273</v>
      </c>
      <c r="F131" s="45" t="s">
        <v>274</v>
      </c>
      <c r="G131" s="56" t="str">
        <f t="shared" si="3"/>
        <v>03</v>
      </c>
      <c r="H131" s="47"/>
    </row>
    <row r="132" spans="1:7" ht="57.75" customHeight="1">
      <c r="A132" s="55">
        <f aca="true" t="shared" si="4" ref="A132:A195">B132*C132</f>
        <v>0</v>
      </c>
      <c r="B132" s="44">
        <v>0</v>
      </c>
      <c r="C132" s="45">
        <v>20400</v>
      </c>
      <c r="D132" s="63" t="s">
        <v>248</v>
      </c>
      <c r="E132" s="45" t="s">
        <v>275</v>
      </c>
      <c r="F132" s="45" t="s">
        <v>276</v>
      </c>
      <c r="G132" s="56" t="str">
        <f aca="true" t="shared" si="5" ref="G132:G195">LEFT(F132,2)</f>
        <v>03</v>
      </c>
    </row>
    <row r="133" spans="1:8" ht="57.75" customHeight="1">
      <c r="A133" s="55">
        <f t="shared" si="4"/>
        <v>0</v>
      </c>
      <c r="B133" s="44">
        <v>0</v>
      </c>
      <c r="C133" s="45">
        <v>26500</v>
      </c>
      <c r="D133" s="63" t="s">
        <v>248</v>
      </c>
      <c r="E133" s="45" t="s">
        <v>277</v>
      </c>
      <c r="F133" s="45" t="s">
        <v>278</v>
      </c>
      <c r="G133" s="56" t="str">
        <f t="shared" si="5"/>
        <v>03</v>
      </c>
      <c r="H133" s="47"/>
    </row>
    <row r="134" spans="1:7" ht="57.75" customHeight="1">
      <c r="A134" s="55">
        <f t="shared" si="4"/>
        <v>0</v>
      </c>
      <c r="B134" s="44">
        <v>0</v>
      </c>
      <c r="C134" s="71"/>
      <c r="D134" s="70"/>
      <c r="E134" s="45" t="s">
        <v>279</v>
      </c>
      <c r="F134" s="69" t="s">
        <v>280</v>
      </c>
      <c r="G134" s="56" t="str">
        <f t="shared" si="5"/>
        <v>03</v>
      </c>
    </row>
    <row r="135" spans="1:8" ht="57.75" customHeight="1">
      <c r="A135" s="55">
        <f t="shared" si="4"/>
        <v>0</v>
      </c>
      <c r="B135" s="44">
        <v>0</v>
      </c>
      <c r="C135" s="45">
        <v>3460</v>
      </c>
      <c r="D135" s="63" t="s">
        <v>248</v>
      </c>
      <c r="E135" s="45" t="s">
        <v>281</v>
      </c>
      <c r="F135" s="45" t="s">
        <v>282</v>
      </c>
      <c r="G135" s="56" t="str">
        <f t="shared" si="5"/>
        <v>03</v>
      </c>
      <c r="H135" s="47"/>
    </row>
    <row r="136" spans="1:7" ht="57.75" customHeight="1">
      <c r="A136" s="55">
        <f t="shared" si="4"/>
        <v>0</v>
      </c>
      <c r="B136" s="44">
        <v>0</v>
      </c>
      <c r="C136" s="45">
        <v>30600</v>
      </c>
      <c r="D136" s="63" t="s">
        <v>248</v>
      </c>
      <c r="E136" s="45" t="s">
        <v>283</v>
      </c>
      <c r="F136" s="45" t="s">
        <v>284</v>
      </c>
      <c r="G136" s="56" t="str">
        <f t="shared" si="5"/>
        <v>03</v>
      </c>
    </row>
    <row r="137" spans="1:8" ht="57.75" customHeight="1">
      <c r="A137" s="55">
        <f t="shared" si="4"/>
        <v>0</v>
      </c>
      <c r="B137" s="44">
        <v>0</v>
      </c>
      <c r="C137" s="45">
        <v>4700</v>
      </c>
      <c r="D137" s="63" t="s">
        <v>248</v>
      </c>
      <c r="E137" s="45" t="s">
        <v>285</v>
      </c>
      <c r="F137" s="45" t="s">
        <v>286</v>
      </c>
      <c r="G137" s="56" t="str">
        <f t="shared" si="5"/>
        <v>03</v>
      </c>
      <c r="H137" s="47"/>
    </row>
    <row r="138" spans="1:7" ht="57.75" customHeight="1">
      <c r="A138" s="55">
        <f t="shared" si="4"/>
        <v>0</v>
      </c>
      <c r="B138" s="44">
        <v>0</v>
      </c>
      <c r="C138" s="45">
        <v>2980</v>
      </c>
      <c r="D138" s="63" t="s">
        <v>248</v>
      </c>
      <c r="E138" s="45" t="s">
        <v>287</v>
      </c>
      <c r="F138" s="45" t="s">
        <v>288</v>
      </c>
      <c r="G138" s="56" t="str">
        <f t="shared" si="5"/>
        <v>03</v>
      </c>
    </row>
    <row r="139" spans="1:8" ht="57.75" customHeight="1">
      <c r="A139" s="55">
        <f t="shared" si="4"/>
        <v>0</v>
      </c>
      <c r="B139" s="44">
        <v>0</v>
      </c>
      <c r="C139" s="45">
        <v>2040</v>
      </c>
      <c r="D139" s="63" t="s">
        <v>248</v>
      </c>
      <c r="E139" s="45" t="s">
        <v>289</v>
      </c>
      <c r="F139" s="45" t="s">
        <v>290</v>
      </c>
      <c r="G139" s="56" t="str">
        <f t="shared" si="5"/>
        <v>03</v>
      </c>
      <c r="H139" s="47"/>
    </row>
    <row r="140" spans="1:7" ht="57.75" customHeight="1">
      <c r="A140" s="55">
        <f t="shared" si="4"/>
        <v>0</v>
      </c>
      <c r="B140" s="44">
        <v>0</v>
      </c>
      <c r="C140" s="45">
        <v>31000</v>
      </c>
      <c r="D140" s="63" t="s">
        <v>248</v>
      </c>
      <c r="E140" s="45" t="s">
        <v>291</v>
      </c>
      <c r="F140" s="45" t="s">
        <v>292</v>
      </c>
      <c r="G140" s="56" t="str">
        <f t="shared" si="5"/>
        <v>03</v>
      </c>
    </row>
    <row r="141" spans="1:8" ht="57.75" customHeight="1">
      <c r="A141" s="55">
        <f t="shared" si="4"/>
        <v>0</v>
      </c>
      <c r="B141" s="44">
        <v>0</v>
      </c>
      <c r="C141" s="45">
        <v>34600</v>
      </c>
      <c r="D141" s="63" t="s">
        <v>248</v>
      </c>
      <c r="E141" s="45" t="s">
        <v>293</v>
      </c>
      <c r="F141" s="45" t="s">
        <v>294</v>
      </c>
      <c r="G141" s="56" t="str">
        <f t="shared" si="5"/>
        <v>03</v>
      </c>
      <c r="H141" s="47"/>
    </row>
    <row r="142" spans="1:7" ht="57.75" customHeight="1">
      <c r="A142" s="55">
        <f t="shared" si="4"/>
        <v>0</v>
      </c>
      <c r="B142" s="44">
        <v>0</v>
      </c>
      <c r="C142" s="45">
        <v>25700</v>
      </c>
      <c r="D142" s="63" t="s">
        <v>221</v>
      </c>
      <c r="E142" s="45" t="s">
        <v>295</v>
      </c>
      <c r="F142" s="45" t="s">
        <v>296</v>
      </c>
      <c r="G142" s="56" t="str">
        <f t="shared" si="5"/>
        <v>03</v>
      </c>
    </row>
    <row r="143" spans="1:8" ht="57.75" customHeight="1">
      <c r="A143" s="55">
        <f t="shared" si="4"/>
        <v>0</v>
      </c>
      <c r="B143" s="44">
        <v>0</v>
      </c>
      <c r="C143" s="45">
        <v>198400</v>
      </c>
      <c r="D143" s="45" t="s">
        <v>92</v>
      </c>
      <c r="E143" s="45" t="s">
        <v>297</v>
      </c>
      <c r="F143" s="45" t="s">
        <v>298</v>
      </c>
      <c r="G143" s="56" t="str">
        <f t="shared" si="5"/>
        <v>03</v>
      </c>
      <c r="H143" s="47"/>
    </row>
    <row r="144" spans="1:7" ht="57.75" customHeight="1">
      <c r="A144" s="55">
        <f t="shared" si="4"/>
        <v>0</v>
      </c>
      <c r="B144" s="44">
        <v>0</v>
      </c>
      <c r="C144" s="45">
        <v>217300</v>
      </c>
      <c r="D144" s="45" t="s">
        <v>92</v>
      </c>
      <c r="E144" s="45" t="s">
        <v>299</v>
      </c>
      <c r="F144" s="45" t="s">
        <v>300</v>
      </c>
      <c r="G144" s="56" t="str">
        <f t="shared" si="5"/>
        <v>03</v>
      </c>
    </row>
    <row r="145" spans="1:8" ht="57.75" customHeight="1">
      <c r="A145" s="55">
        <f t="shared" si="4"/>
        <v>0</v>
      </c>
      <c r="B145" s="44">
        <v>0</v>
      </c>
      <c r="C145" s="45">
        <v>-1</v>
      </c>
      <c r="D145" s="45" t="s">
        <v>301</v>
      </c>
      <c r="E145" s="45" t="s">
        <v>302</v>
      </c>
      <c r="F145" s="45" t="s">
        <v>303</v>
      </c>
      <c r="G145" s="56" t="str">
        <f t="shared" si="5"/>
        <v>03</v>
      </c>
      <c r="H145" s="47"/>
    </row>
    <row r="146" spans="1:7" ht="57.75" customHeight="1">
      <c r="A146" s="55">
        <f t="shared" si="4"/>
        <v>0</v>
      </c>
      <c r="B146" s="44">
        <v>0</v>
      </c>
      <c r="C146" s="45">
        <v>254500</v>
      </c>
      <c r="D146" s="63" t="s">
        <v>248</v>
      </c>
      <c r="E146" s="45" t="s">
        <v>304</v>
      </c>
      <c r="F146" s="45" t="s">
        <v>305</v>
      </c>
      <c r="G146" s="56" t="str">
        <f t="shared" si="5"/>
        <v>04</v>
      </c>
    </row>
    <row r="147" spans="1:8" ht="57.75" customHeight="1">
      <c r="A147" s="55">
        <f t="shared" si="4"/>
        <v>0</v>
      </c>
      <c r="B147" s="44">
        <v>0</v>
      </c>
      <c r="C147" s="45">
        <v>492000</v>
      </c>
      <c r="D147" s="63" t="s">
        <v>248</v>
      </c>
      <c r="E147" s="45" t="s">
        <v>306</v>
      </c>
      <c r="F147" s="45" t="s">
        <v>307</v>
      </c>
      <c r="G147" s="56" t="str">
        <f t="shared" si="5"/>
        <v>04</v>
      </c>
      <c r="H147" s="47"/>
    </row>
    <row r="148" spans="1:7" ht="57.75" customHeight="1">
      <c r="A148" s="55">
        <f t="shared" si="4"/>
        <v>0</v>
      </c>
      <c r="B148" s="44">
        <v>0</v>
      </c>
      <c r="C148" s="45">
        <v>232500</v>
      </c>
      <c r="D148" s="63" t="s">
        <v>248</v>
      </c>
      <c r="E148" s="45" t="s">
        <v>308</v>
      </c>
      <c r="F148" s="45" t="s">
        <v>309</v>
      </c>
      <c r="G148" s="56" t="str">
        <f t="shared" si="5"/>
        <v>04</v>
      </c>
    </row>
    <row r="149" spans="1:8" ht="57.75" customHeight="1">
      <c r="A149" s="55">
        <f t="shared" si="4"/>
        <v>0</v>
      </c>
      <c r="B149" s="44">
        <v>0</v>
      </c>
      <c r="C149" s="45">
        <v>402000</v>
      </c>
      <c r="D149" s="63" t="s">
        <v>248</v>
      </c>
      <c r="E149" s="45" t="s">
        <v>310</v>
      </c>
      <c r="F149" s="45" t="s">
        <v>311</v>
      </c>
      <c r="G149" s="56" t="str">
        <f t="shared" si="5"/>
        <v>04</v>
      </c>
      <c r="H149" s="47"/>
    </row>
    <row r="150" spans="1:7" ht="57.75" customHeight="1">
      <c r="A150" s="55">
        <f t="shared" si="4"/>
        <v>0</v>
      </c>
      <c r="B150" s="44">
        <v>0</v>
      </c>
      <c r="C150" s="45">
        <v>786500</v>
      </c>
      <c r="D150" s="63" t="s">
        <v>248</v>
      </c>
      <c r="E150" s="45" t="s">
        <v>312</v>
      </c>
      <c r="F150" s="45" t="s">
        <v>313</v>
      </c>
      <c r="G150" s="56" t="str">
        <f t="shared" si="5"/>
        <v>04</v>
      </c>
    </row>
    <row r="151" spans="1:8" ht="57.75" customHeight="1">
      <c r="A151" s="55">
        <f t="shared" si="4"/>
        <v>0</v>
      </c>
      <c r="B151" s="44">
        <v>0</v>
      </c>
      <c r="C151" s="45">
        <v>978500</v>
      </c>
      <c r="D151" s="63" t="s">
        <v>248</v>
      </c>
      <c r="E151" s="45" t="s">
        <v>314</v>
      </c>
      <c r="F151" s="45" t="s">
        <v>315</v>
      </c>
      <c r="G151" s="56" t="str">
        <f t="shared" si="5"/>
        <v>04</v>
      </c>
      <c r="H151" s="47"/>
    </row>
    <row r="152" spans="1:7" ht="57.75" customHeight="1">
      <c r="A152" s="55">
        <f t="shared" si="4"/>
        <v>0</v>
      </c>
      <c r="B152" s="44">
        <v>0</v>
      </c>
      <c r="C152" s="45">
        <v>917000</v>
      </c>
      <c r="D152" s="63" t="s">
        <v>248</v>
      </c>
      <c r="E152" s="45" t="s">
        <v>316</v>
      </c>
      <c r="F152" s="45" t="s">
        <v>317</v>
      </c>
      <c r="G152" s="56" t="str">
        <f t="shared" si="5"/>
        <v>04</v>
      </c>
    </row>
    <row r="153" spans="1:7" ht="57.75" customHeight="1">
      <c r="A153" s="55">
        <f t="shared" si="4"/>
        <v>0</v>
      </c>
      <c r="B153" s="44">
        <v>0</v>
      </c>
      <c r="C153" s="45">
        <v>954500</v>
      </c>
      <c r="D153" s="63" t="s">
        <v>248</v>
      </c>
      <c r="E153" s="45" t="s">
        <v>318</v>
      </c>
      <c r="F153" s="45" t="s">
        <v>319</v>
      </c>
      <c r="G153" s="56" t="str">
        <f t="shared" si="5"/>
        <v>04</v>
      </c>
    </row>
    <row r="154" spans="1:8" ht="57.75" customHeight="1">
      <c r="A154" s="55">
        <f t="shared" si="4"/>
        <v>0</v>
      </c>
      <c r="B154" s="44">
        <v>0</v>
      </c>
      <c r="C154" s="45">
        <v>950000</v>
      </c>
      <c r="D154" s="63" t="s">
        <v>248</v>
      </c>
      <c r="E154" s="45" t="s">
        <v>320</v>
      </c>
      <c r="F154" s="45" t="s">
        <v>321</v>
      </c>
      <c r="G154" s="56" t="str">
        <f t="shared" si="5"/>
        <v>04</v>
      </c>
      <c r="H154" s="47"/>
    </row>
    <row r="155" spans="1:7" ht="57.75" customHeight="1">
      <c r="A155" s="55">
        <f t="shared" si="4"/>
        <v>0</v>
      </c>
      <c r="B155" s="44">
        <v>0</v>
      </c>
      <c r="C155" s="45">
        <v>1096000</v>
      </c>
      <c r="D155" s="63" t="s">
        <v>248</v>
      </c>
      <c r="E155" s="45" t="s">
        <v>322</v>
      </c>
      <c r="F155" s="45" t="s">
        <v>323</v>
      </c>
      <c r="G155" s="56" t="str">
        <f t="shared" si="5"/>
        <v>04</v>
      </c>
    </row>
    <row r="156" spans="1:7" ht="57.75" customHeight="1">
      <c r="A156" s="55">
        <f t="shared" si="4"/>
        <v>0</v>
      </c>
      <c r="B156" s="44">
        <v>0</v>
      </c>
      <c r="C156" s="45">
        <v>1133000</v>
      </c>
      <c r="D156" s="63" t="s">
        <v>248</v>
      </c>
      <c r="E156" s="45" t="s">
        <v>324</v>
      </c>
      <c r="F156" s="45" t="s">
        <v>325</v>
      </c>
      <c r="G156" s="56" t="str">
        <f t="shared" si="5"/>
        <v>04</v>
      </c>
    </row>
    <row r="157" spans="1:8" ht="57.75" customHeight="1">
      <c r="A157" s="55">
        <f t="shared" si="4"/>
        <v>0</v>
      </c>
      <c r="B157" s="44">
        <v>0</v>
      </c>
      <c r="C157" s="45">
        <v>1056000</v>
      </c>
      <c r="D157" s="63" t="s">
        <v>248</v>
      </c>
      <c r="E157" s="45" t="s">
        <v>326</v>
      </c>
      <c r="F157" s="45" t="s">
        <v>327</v>
      </c>
      <c r="G157" s="56" t="str">
        <f t="shared" si="5"/>
        <v>04</v>
      </c>
      <c r="H157" s="47"/>
    </row>
    <row r="158" spans="1:7" ht="57.75" customHeight="1">
      <c r="A158" s="55">
        <f t="shared" si="4"/>
        <v>0</v>
      </c>
      <c r="B158" s="44">
        <v>0</v>
      </c>
      <c r="C158" s="45">
        <v>487500</v>
      </c>
      <c r="D158" s="63" t="s">
        <v>221</v>
      </c>
      <c r="E158" s="45" t="s">
        <v>328</v>
      </c>
      <c r="F158" s="45" t="s">
        <v>329</v>
      </c>
      <c r="G158" s="56" t="str">
        <f t="shared" si="5"/>
        <v>04</v>
      </c>
    </row>
    <row r="159" spans="1:7" ht="57.75" customHeight="1">
      <c r="A159" s="55">
        <f t="shared" si="4"/>
        <v>0</v>
      </c>
      <c r="B159" s="44">
        <v>0</v>
      </c>
      <c r="C159" s="45">
        <v>689000</v>
      </c>
      <c r="D159" s="63" t="s">
        <v>221</v>
      </c>
      <c r="E159" s="45" t="s">
        <v>330</v>
      </c>
      <c r="F159" s="45" t="s">
        <v>331</v>
      </c>
      <c r="G159" s="56" t="str">
        <f t="shared" si="5"/>
        <v>04</v>
      </c>
    </row>
    <row r="160" spans="1:8" ht="57.75" customHeight="1">
      <c r="A160" s="55">
        <f t="shared" si="4"/>
        <v>0</v>
      </c>
      <c r="B160" s="44">
        <v>0</v>
      </c>
      <c r="C160" s="45">
        <v>299500</v>
      </c>
      <c r="D160" s="45" t="s">
        <v>165</v>
      </c>
      <c r="E160" s="45" t="s">
        <v>332</v>
      </c>
      <c r="F160" s="45" t="s">
        <v>333</v>
      </c>
      <c r="G160" s="56" t="str">
        <f t="shared" si="5"/>
        <v>04</v>
      </c>
      <c r="H160" s="47"/>
    </row>
    <row r="161" spans="1:7" ht="57.75" customHeight="1">
      <c r="A161" s="55">
        <f t="shared" si="4"/>
        <v>0</v>
      </c>
      <c r="B161" s="44">
        <v>0</v>
      </c>
      <c r="C161" s="45">
        <v>109500</v>
      </c>
      <c r="D161" s="45" t="s">
        <v>165</v>
      </c>
      <c r="E161" s="45" t="s">
        <v>334</v>
      </c>
      <c r="F161" s="45" t="s">
        <v>335</v>
      </c>
      <c r="G161" s="56" t="str">
        <f t="shared" si="5"/>
        <v>04</v>
      </c>
    </row>
    <row r="162" spans="1:8" ht="57.75" customHeight="1">
      <c r="A162" s="55">
        <f t="shared" si="4"/>
        <v>0</v>
      </c>
      <c r="B162" s="44">
        <v>0</v>
      </c>
      <c r="C162" s="45">
        <v>132500</v>
      </c>
      <c r="D162" s="45" t="s">
        <v>165</v>
      </c>
      <c r="E162" s="45" t="s">
        <v>336</v>
      </c>
      <c r="F162" s="45" t="s">
        <v>337</v>
      </c>
      <c r="G162" s="56" t="str">
        <f t="shared" si="5"/>
        <v>04</v>
      </c>
      <c r="H162" s="47"/>
    </row>
    <row r="163" spans="1:7" ht="57.75" customHeight="1">
      <c r="A163" s="55">
        <f t="shared" si="4"/>
        <v>0</v>
      </c>
      <c r="B163" s="44">
        <v>0</v>
      </c>
      <c r="C163" s="45">
        <v>153500</v>
      </c>
      <c r="D163" s="45" t="s">
        <v>165</v>
      </c>
      <c r="E163" s="45" t="s">
        <v>338</v>
      </c>
      <c r="F163" s="45" t="s">
        <v>339</v>
      </c>
      <c r="G163" s="56" t="str">
        <f t="shared" si="5"/>
        <v>04</v>
      </c>
    </row>
    <row r="164" spans="1:7" ht="57.75" customHeight="1">
      <c r="A164" s="55">
        <f t="shared" si="4"/>
        <v>0</v>
      </c>
      <c r="B164" s="44">
        <v>0</v>
      </c>
      <c r="C164" s="45">
        <v>207500</v>
      </c>
      <c r="D164" s="45" t="s">
        <v>165</v>
      </c>
      <c r="E164" s="45" t="s">
        <v>340</v>
      </c>
      <c r="F164" s="45" t="s">
        <v>341</v>
      </c>
      <c r="G164" s="56" t="str">
        <f t="shared" si="5"/>
        <v>04</v>
      </c>
    </row>
    <row r="165" spans="1:8" ht="57.75" customHeight="1">
      <c r="A165" s="55">
        <f t="shared" si="4"/>
        <v>0</v>
      </c>
      <c r="B165" s="44">
        <v>0</v>
      </c>
      <c r="C165" s="45">
        <v>248000</v>
      </c>
      <c r="D165" s="45" t="s">
        <v>165</v>
      </c>
      <c r="E165" s="45" t="s">
        <v>342</v>
      </c>
      <c r="F165" s="45" t="s">
        <v>343</v>
      </c>
      <c r="G165" s="56" t="str">
        <f t="shared" si="5"/>
        <v>04</v>
      </c>
      <c r="H165" s="47"/>
    </row>
    <row r="166" spans="1:7" ht="57.75" customHeight="1">
      <c r="A166" s="55">
        <f t="shared" si="4"/>
        <v>0</v>
      </c>
      <c r="B166" s="44">
        <v>0</v>
      </c>
      <c r="C166" s="45">
        <v>95500</v>
      </c>
      <c r="D166" s="63" t="s">
        <v>248</v>
      </c>
      <c r="E166" s="45" t="s">
        <v>344</v>
      </c>
      <c r="F166" s="45" t="s">
        <v>345</v>
      </c>
      <c r="G166" s="56" t="str">
        <f t="shared" si="5"/>
        <v>04</v>
      </c>
    </row>
    <row r="167" spans="1:7" ht="57.75" customHeight="1">
      <c r="A167" s="55">
        <f t="shared" si="4"/>
        <v>0</v>
      </c>
      <c r="B167" s="44">
        <v>0</v>
      </c>
      <c r="C167" s="45">
        <v>138000</v>
      </c>
      <c r="D167" s="63" t="s">
        <v>248</v>
      </c>
      <c r="E167" s="45" t="s">
        <v>346</v>
      </c>
      <c r="F167" s="45" t="s">
        <v>347</v>
      </c>
      <c r="G167" s="56" t="str">
        <f t="shared" si="5"/>
        <v>04</v>
      </c>
    </row>
    <row r="168" spans="1:8" ht="57.75" customHeight="1">
      <c r="A168" s="55">
        <f t="shared" si="4"/>
        <v>0</v>
      </c>
      <c r="B168" s="44">
        <v>0</v>
      </c>
      <c r="C168" s="45">
        <v>109000</v>
      </c>
      <c r="D168" s="45" t="s">
        <v>165</v>
      </c>
      <c r="E168" s="45" t="s">
        <v>348</v>
      </c>
      <c r="F168" s="45" t="s">
        <v>349</v>
      </c>
      <c r="G168" s="56" t="str">
        <f t="shared" si="5"/>
        <v>04</v>
      </c>
      <c r="H168" s="47"/>
    </row>
    <row r="169" spans="1:7" ht="57.75" customHeight="1">
      <c r="A169" s="55">
        <f t="shared" si="4"/>
        <v>0</v>
      </c>
      <c r="B169" s="44">
        <v>0</v>
      </c>
      <c r="C169" s="45">
        <v>466000</v>
      </c>
      <c r="D169" s="45" t="s">
        <v>165</v>
      </c>
      <c r="E169" s="45" t="s">
        <v>350</v>
      </c>
      <c r="F169" s="45" t="s">
        <v>351</v>
      </c>
      <c r="G169" s="56" t="str">
        <f t="shared" si="5"/>
        <v>04</v>
      </c>
    </row>
    <row r="170" spans="1:7" ht="57.75" customHeight="1">
      <c r="A170" s="55">
        <f t="shared" si="4"/>
        <v>0</v>
      </c>
      <c r="B170" s="44">
        <v>0</v>
      </c>
      <c r="C170" s="45">
        <v>246500</v>
      </c>
      <c r="D170" s="45" t="s">
        <v>165</v>
      </c>
      <c r="E170" s="45" t="s">
        <v>352</v>
      </c>
      <c r="F170" s="45" t="s">
        <v>353</v>
      </c>
      <c r="G170" s="56" t="str">
        <f t="shared" si="5"/>
        <v>04</v>
      </c>
    </row>
    <row r="171" spans="1:8" ht="57.75" customHeight="1">
      <c r="A171" s="55">
        <f t="shared" si="4"/>
        <v>0</v>
      </c>
      <c r="B171" s="44">
        <v>0</v>
      </c>
      <c r="C171" s="45">
        <v>312500</v>
      </c>
      <c r="D171" s="63" t="s">
        <v>248</v>
      </c>
      <c r="E171" s="45" t="s">
        <v>354</v>
      </c>
      <c r="F171" s="45" t="s">
        <v>355</v>
      </c>
      <c r="G171" s="56" t="str">
        <f t="shared" si="5"/>
        <v>04</v>
      </c>
      <c r="H171" s="47"/>
    </row>
    <row r="172" spans="1:7" ht="57.75" customHeight="1">
      <c r="A172" s="55">
        <f t="shared" si="4"/>
        <v>0</v>
      </c>
      <c r="B172" s="44">
        <v>0</v>
      </c>
      <c r="C172" s="45">
        <v>371500</v>
      </c>
      <c r="D172" s="63" t="s">
        <v>248</v>
      </c>
      <c r="E172" s="45" t="s">
        <v>356</v>
      </c>
      <c r="F172" s="45" t="s">
        <v>357</v>
      </c>
      <c r="G172" s="56" t="str">
        <f t="shared" si="5"/>
        <v>04</v>
      </c>
    </row>
    <row r="173" spans="1:7" ht="57.75" customHeight="1">
      <c r="A173" s="55">
        <f t="shared" si="4"/>
        <v>0</v>
      </c>
      <c r="B173" s="44">
        <v>0</v>
      </c>
      <c r="C173" s="45">
        <v>283500</v>
      </c>
      <c r="D173" s="63" t="s">
        <v>248</v>
      </c>
      <c r="E173" s="45" t="s">
        <v>358</v>
      </c>
      <c r="F173" s="45" t="s">
        <v>359</v>
      </c>
      <c r="G173" s="56" t="str">
        <f t="shared" si="5"/>
        <v>04</v>
      </c>
    </row>
    <row r="174" spans="1:7" ht="57.75" customHeight="1">
      <c r="A174" s="55">
        <f t="shared" si="4"/>
        <v>0</v>
      </c>
      <c r="B174" s="44">
        <v>0</v>
      </c>
      <c r="C174" s="45">
        <v>297500</v>
      </c>
      <c r="D174" s="63" t="s">
        <v>248</v>
      </c>
      <c r="E174" s="45" t="s">
        <v>360</v>
      </c>
      <c r="F174" s="45" t="s">
        <v>361</v>
      </c>
      <c r="G174" s="56" t="str">
        <f t="shared" si="5"/>
        <v>04</v>
      </c>
    </row>
    <row r="175" spans="1:8" ht="57.75" customHeight="1">
      <c r="A175" s="55">
        <f t="shared" si="4"/>
        <v>0</v>
      </c>
      <c r="B175" s="44">
        <v>0</v>
      </c>
      <c r="C175" s="45">
        <v>299000</v>
      </c>
      <c r="D175" s="63" t="s">
        <v>248</v>
      </c>
      <c r="E175" s="45" t="s">
        <v>362</v>
      </c>
      <c r="F175" s="45" t="s">
        <v>363</v>
      </c>
      <c r="G175" s="56" t="str">
        <f t="shared" si="5"/>
        <v>04</v>
      </c>
      <c r="H175" s="47"/>
    </row>
    <row r="176" spans="1:7" ht="57.75" customHeight="1">
      <c r="A176" s="55">
        <f t="shared" si="4"/>
        <v>0</v>
      </c>
      <c r="B176" s="44">
        <v>0</v>
      </c>
      <c r="C176" s="45">
        <v>283500</v>
      </c>
      <c r="D176" s="63" t="s">
        <v>248</v>
      </c>
      <c r="E176" s="45" t="s">
        <v>364</v>
      </c>
      <c r="F176" s="45" t="s">
        <v>365</v>
      </c>
      <c r="G176" s="56" t="str">
        <f t="shared" si="5"/>
        <v>04</v>
      </c>
    </row>
    <row r="177" spans="1:7" ht="57.75" customHeight="1">
      <c r="A177" s="55">
        <f t="shared" si="4"/>
        <v>0</v>
      </c>
      <c r="B177" s="44">
        <v>0</v>
      </c>
      <c r="C177" s="45">
        <v>208000</v>
      </c>
      <c r="D177" s="45" t="s">
        <v>165</v>
      </c>
      <c r="E177" s="45" t="s">
        <v>366</v>
      </c>
      <c r="F177" s="45" t="s">
        <v>367</v>
      </c>
      <c r="G177" s="56" t="str">
        <f t="shared" si="5"/>
        <v>05</v>
      </c>
    </row>
    <row r="178" spans="1:8" ht="57.75" customHeight="1">
      <c r="A178" s="55">
        <f t="shared" si="4"/>
        <v>0</v>
      </c>
      <c r="B178" s="44">
        <v>0</v>
      </c>
      <c r="C178" s="45">
        <v>313000</v>
      </c>
      <c r="D178" s="45" t="s">
        <v>165</v>
      </c>
      <c r="E178" s="45" t="s">
        <v>368</v>
      </c>
      <c r="F178" s="45" t="s">
        <v>369</v>
      </c>
      <c r="G178" s="56" t="str">
        <f t="shared" si="5"/>
        <v>05</v>
      </c>
      <c r="H178" s="47"/>
    </row>
    <row r="179" spans="1:7" ht="57.75" customHeight="1">
      <c r="A179" s="55">
        <f t="shared" si="4"/>
        <v>0</v>
      </c>
      <c r="B179" s="44">
        <v>0</v>
      </c>
      <c r="C179" s="45">
        <v>339500</v>
      </c>
      <c r="D179" s="45" t="s">
        <v>165</v>
      </c>
      <c r="E179" s="45" t="s">
        <v>370</v>
      </c>
      <c r="F179" s="45" t="s">
        <v>371</v>
      </c>
      <c r="G179" s="56" t="str">
        <f t="shared" si="5"/>
        <v>05</v>
      </c>
    </row>
    <row r="180" spans="1:7" ht="57.75" customHeight="1">
      <c r="A180" s="55">
        <f t="shared" si="4"/>
        <v>0</v>
      </c>
      <c r="B180" s="44">
        <v>0</v>
      </c>
      <c r="C180" s="45">
        <v>357500</v>
      </c>
      <c r="D180" s="45" t="s">
        <v>165</v>
      </c>
      <c r="E180" s="45" t="s">
        <v>372</v>
      </c>
      <c r="F180" s="45" t="s">
        <v>373</v>
      </c>
      <c r="G180" s="56" t="str">
        <f t="shared" si="5"/>
        <v>05</v>
      </c>
    </row>
    <row r="181" spans="1:8" ht="57.75" customHeight="1">
      <c r="A181" s="55">
        <f t="shared" si="4"/>
        <v>0</v>
      </c>
      <c r="B181" s="44">
        <v>0</v>
      </c>
      <c r="C181" s="45">
        <v>381500</v>
      </c>
      <c r="D181" s="45" t="s">
        <v>165</v>
      </c>
      <c r="E181" s="45" t="s">
        <v>374</v>
      </c>
      <c r="F181" s="45" t="s">
        <v>375</v>
      </c>
      <c r="G181" s="56" t="str">
        <f t="shared" si="5"/>
        <v>05</v>
      </c>
      <c r="H181" s="47"/>
    </row>
    <row r="182" spans="1:7" ht="57.75" customHeight="1">
      <c r="A182" s="55">
        <f t="shared" si="4"/>
        <v>0</v>
      </c>
      <c r="B182" s="44">
        <v>0</v>
      </c>
      <c r="C182" s="45">
        <v>320000</v>
      </c>
      <c r="D182" s="45" t="s">
        <v>165</v>
      </c>
      <c r="E182" s="45" t="s">
        <v>376</v>
      </c>
      <c r="F182" s="45" t="s">
        <v>377</v>
      </c>
      <c r="G182" s="56" t="str">
        <f t="shared" si="5"/>
        <v>05</v>
      </c>
    </row>
    <row r="183" spans="1:7" ht="57.75" customHeight="1">
      <c r="A183" s="55">
        <f t="shared" si="4"/>
        <v>0</v>
      </c>
      <c r="B183" s="44">
        <v>0</v>
      </c>
      <c r="C183" s="45">
        <v>341500</v>
      </c>
      <c r="D183" s="45" t="s">
        <v>165</v>
      </c>
      <c r="E183" s="45" t="s">
        <v>378</v>
      </c>
      <c r="F183" s="45" t="s">
        <v>379</v>
      </c>
      <c r="G183" s="56" t="str">
        <f t="shared" si="5"/>
        <v>05</v>
      </c>
    </row>
    <row r="184" spans="1:7" ht="57.75" customHeight="1">
      <c r="A184" s="55">
        <f t="shared" si="4"/>
        <v>0</v>
      </c>
      <c r="B184" s="44">
        <v>0</v>
      </c>
      <c r="C184" s="45">
        <v>372000</v>
      </c>
      <c r="D184" s="45" t="s">
        <v>165</v>
      </c>
      <c r="E184" s="45" t="s">
        <v>380</v>
      </c>
      <c r="F184" s="45" t="s">
        <v>381</v>
      </c>
      <c r="G184" s="56" t="str">
        <f t="shared" si="5"/>
        <v>05</v>
      </c>
    </row>
    <row r="185" spans="1:8" ht="57.75" customHeight="1">
      <c r="A185" s="55">
        <f t="shared" si="4"/>
        <v>0</v>
      </c>
      <c r="B185" s="44">
        <v>0</v>
      </c>
      <c r="C185" s="45">
        <v>384000</v>
      </c>
      <c r="D185" s="45" t="s">
        <v>165</v>
      </c>
      <c r="E185" s="45" t="s">
        <v>382</v>
      </c>
      <c r="F185" s="45" t="s">
        <v>383</v>
      </c>
      <c r="G185" s="56" t="str">
        <f t="shared" si="5"/>
        <v>05</v>
      </c>
      <c r="H185" s="47"/>
    </row>
    <row r="186" spans="1:7" ht="57.75" customHeight="1">
      <c r="A186" s="55">
        <f t="shared" si="4"/>
        <v>0</v>
      </c>
      <c r="B186" s="44">
        <v>0</v>
      </c>
      <c r="C186" s="45">
        <v>314000</v>
      </c>
      <c r="D186" s="45" t="s">
        <v>165</v>
      </c>
      <c r="E186" s="45" t="s">
        <v>384</v>
      </c>
      <c r="F186" s="45" t="s">
        <v>385</v>
      </c>
      <c r="G186" s="56" t="str">
        <f t="shared" si="5"/>
        <v>05</v>
      </c>
    </row>
    <row r="187" spans="1:7" ht="57.75" customHeight="1">
      <c r="A187" s="55">
        <f t="shared" si="4"/>
        <v>0</v>
      </c>
      <c r="B187" s="44">
        <v>0</v>
      </c>
      <c r="C187" s="45">
        <v>383500</v>
      </c>
      <c r="D187" s="45" t="s">
        <v>165</v>
      </c>
      <c r="E187" s="45" t="s">
        <v>386</v>
      </c>
      <c r="F187" s="45" t="s">
        <v>387</v>
      </c>
      <c r="G187" s="56" t="str">
        <f t="shared" si="5"/>
        <v>05</v>
      </c>
    </row>
    <row r="188" spans="1:8" ht="57.75" customHeight="1">
      <c r="A188" s="55">
        <f t="shared" si="4"/>
        <v>0</v>
      </c>
      <c r="B188" s="44">
        <v>0</v>
      </c>
      <c r="C188" s="45">
        <v>441500</v>
      </c>
      <c r="D188" s="45" t="s">
        <v>165</v>
      </c>
      <c r="E188" s="45" t="s">
        <v>388</v>
      </c>
      <c r="F188" s="45" t="s">
        <v>389</v>
      </c>
      <c r="G188" s="56" t="str">
        <f t="shared" si="5"/>
        <v>05</v>
      </c>
      <c r="H188" s="47"/>
    </row>
    <row r="189" spans="1:7" ht="57.75" customHeight="1">
      <c r="A189" s="55">
        <f t="shared" si="4"/>
        <v>0</v>
      </c>
      <c r="B189" s="44">
        <v>0</v>
      </c>
      <c r="C189" s="45">
        <v>536500</v>
      </c>
      <c r="D189" s="45" t="s">
        <v>165</v>
      </c>
      <c r="E189" s="45" t="s">
        <v>390</v>
      </c>
      <c r="F189" s="45" t="s">
        <v>391</v>
      </c>
      <c r="G189" s="56" t="str">
        <f t="shared" si="5"/>
        <v>05</v>
      </c>
    </row>
    <row r="190" spans="1:8" ht="57.75" customHeight="1">
      <c r="A190" s="55">
        <f t="shared" si="4"/>
        <v>0</v>
      </c>
      <c r="B190" s="44">
        <v>0</v>
      </c>
      <c r="C190" s="45">
        <v>191000</v>
      </c>
      <c r="D190" s="45" t="s">
        <v>0</v>
      </c>
      <c r="E190" s="45" t="s">
        <v>392</v>
      </c>
      <c r="F190" s="45" t="s">
        <v>393</v>
      </c>
      <c r="G190" s="56" t="str">
        <f t="shared" si="5"/>
        <v>05</v>
      </c>
      <c r="H190" s="47"/>
    </row>
    <row r="191" spans="1:7" ht="57.75" customHeight="1">
      <c r="A191" s="55">
        <f t="shared" si="4"/>
        <v>0</v>
      </c>
      <c r="B191" s="44">
        <v>0</v>
      </c>
      <c r="C191" s="45">
        <v>247000</v>
      </c>
      <c r="D191" s="45" t="s">
        <v>165</v>
      </c>
      <c r="E191" s="45" t="s">
        <v>394</v>
      </c>
      <c r="F191" s="45" t="s">
        <v>395</v>
      </c>
      <c r="G191" s="56" t="str">
        <f t="shared" si="5"/>
        <v>05</v>
      </c>
    </row>
    <row r="192" spans="1:8" ht="57.75" customHeight="1">
      <c r="A192" s="55">
        <f t="shared" si="4"/>
        <v>0</v>
      </c>
      <c r="B192" s="44">
        <v>0</v>
      </c>
      <c r="C192" s="45">
        <v>404500</v>
      </c>
      <c r="D192" s="45" t="s">
        <v>165</v>
      </c>
      <c r="E192" s="45" t="s">
        <v>396</v>
      </c>
      <c r="F192" s="45" t="s">
        <v>397</v>
      </c>
      <c r="G192" s="56" t="str">
        <f t="shared" si="5"/>
        <v>05</v>
      </c>
      <c r="H192" s="47"/>
    </row>
    <row r="193" spans="1:7" ht="57.75" customHeight="1">
      <c r="A193" s="55">
        <f t="shared" si="4"/>
        <v>0</v>
      </c>
      <c r="B193" s="44">
        <v>0</v>
      </c>
      <c r="C193" s="45">
        <v>473500</v>
      </c>
      <c r="D193" s="45" t="s">
        <v>165</v>
      </c>
      <c r="E193" s="45" t="s">
        <v>398</v>
      </c>
      <c r="F193" s="45" t="s">
        <v>399</v>
      </c>
      <c r="G193" s="56" t="str">
        <f t="shared" si="5"/>
        <v>05</v>
      </c>
    </row>
    <row r="194" spans="1:8" ht="57.75" customHeight="1">
      <c r="A194" s="55">
        <f t="shared" si="4"/>
        <v>0</v>
      </c>
      <c r="B194" s="44">
        <v>0</v>
      </c>
      <c r="C194" s="45">
        <v>582000</v>
      </c>
      <c r="D194" s="45" t="s">
        <v>165</v>
      </c>
      <c r="E194" s="45" t="s">
        <v>400</v>
      </c>
      <c r="F194" s="45" t="s">
        <v>401</v>
      </c>
      <c r="G194" s="56" t="str">
        <f t="shared" si="5"/>
        <v>05</v>
      </c>
      <c r="H194" s="47"/>
    </row>
    <row r="195" spans="1:7" ht="57.75" customHeight="1">
      <c r="A195" s="55">
        <f t="shared" si="4"/>
        <v>0</v>
      </c>
      <c r="B195" s="44">
        <v>0</v>
      </c>
      <c r="C195" s="45">
        <v>708500</v>
      </c>
      <c r="D195" s="45" t="s">
        <v>165</v>
      </c>
      <c r="E195" s="45" t="s">
        <v>402</v>
      </c>
      <c r="F195" s="45" t="s">
        <v>403</v>
      </c>
      <c r="G195" s="56" t="str">
        <f t="shared" si="5"/>
        <v>05</v>
      </c>
    </row>
    <row r="196" spans="1:8" ht="57.75" customHeight="1">
      <c r="A196" s="55">
        <f aca="true" t="shared" si="6" ref="A196:A259">B196*C196</f>
        <v>0</v>
      </c>
      <c r="B196" s="44">
        <v>0</v>
      </c>
      <c r="C196" s="45">
        <v>377500</v>
      </c>
      <c r="D196" s="45" t="s">
        <v>165</v>
      </c>
      <c r="E196" s="45" t="s">
        <v>404</v>
      </c>
      <c r="F196" s="45" t="s">
        <v>405</v>
      </c>
      <c r="G196" s="56" t="str">
        <f aca="true" t="shared" si="7" ref="G196:G259">LEFT(F196,2)</f>
        <v>05</v>
      </c>
      <c r="H196" s="47"/>
    </row>
    <row r="197" spans="1:7" ht="57.75" customHeight="1">
      <c r="A197" s="55">
        <f t="shared" si="6"/>
        <v>0</v>
      </c>
      <c r="B197" s="44">
        <v>0</v>
      </c>
      <c r="C197" s="45">
        <v>401000</v>
      </c>
      <c r="D197" s="45" t="s">
        <v>165</v>
      </c>
      <c r="E197" s="45" t="s">
        <v>406</v>
      </c>
      <c r="F197" s="45" t="s">
        <v>407</v>
      </c>
      <c r="G197" s="56" t="str">
        <f t="shared" si="7"/>
        <v>05</v>
      </c>
    </row>
    <row r="198" spans="1:7" ht="57.75" customHeight="1">
      <c r="A198" s="55">
        <f t="shared" si="6"/>
        <v>0</v>
      </c>
      <c r="B198" s="44">
        <v>0</v>
      </c>
      <c r="C198" s="45">
        <v>80400</v>
      </c>
      <c r="D198" s="45" t="s">
        <v>165</v>
      </c>
      <c r="E198" s="45" t="s">
        <v>408</v>
      </c>
      <c r="F198" s="45" t="s">
        <v>409</v>
      </c>
      <c r="G198" s="56" t="str">
        <f t="shared" si="7"/>
        <v>05</v>
      </c>
    </row>
    <row r="199" spans="1:8" ht="57.75" customHeight="1">
      <c r="A199" s="55">
        <f t="shared" si="6"/>
        <v>0</v>
      </c>
      <c r="B199" s="44">
        <v>0</v>
      </c>
      <c r="C199" s="45">
        <v>5470</v>
      </c>
      <c r="D199" s="45" t="s">
        <v>165</v>
      </c>
      <c r="E199" s="45" t="s">
        <v>410</v>
      </c>
      <c r="F199" s="45" t="s">
        <v>411</v>
      </c>
      <c r="G199" s="56" t="str">
        <f t="shared" si="7"/>
        <v>05</v>
      </c>
      <c r="H199" s="47"/>
    </row>
    <row r="200" spans="1:7" ht="57.75" customHeight="1">
      <c r="A200" s="55">
        <f t="shared" si="6"/>
        <v>0</v>
      </c>
      <c r="B200" s="44">
        <v>0</v>
      </c>
      <c r="C200" s="45">
        <v>96900</v>
      </c>
      <c r="D200" s="45" t="s">
        <v>165</v>
      </c>
      <c r="E200" s="45" t="s">
        <v>412</v>
      </c>
      <c r="F200" s="45" t="s">
        <v>413</v>
      </c>
      <c r="G200" s="56" t="str">
        <f t="shared" si="7"/>
        <v>05</v>
      </c>
    </row>
    <row r="201" spans="1:7" ht="57.75" customHeight="1">
      <c r="A201" s="55">
        <f t="shared" si="6"/>
        <v>0</v>
      </c>
      <c r="B201" s="44">
        <v>0</v>
      </c>
      <c r="C201" s="45">
        <v>197500</v>
      </c>
      <c r="D201" s="45" t="s">
        <v>165</v>
      </c>
      <c r="E201" s="45" t="s">
        <v>414</v>
      </c>
      <c r="F201" s="45" t="s">
        <v>415</v>
      </c>
      <c r="G201" s="56" t="str">
        <f t="shared" si="7"/>
        <v>05</v>
      </c>
    </row>
    <row r="202" spans="1:8" ht="57.75" customHeight="1">
      <c r="A202" s="55">
        <f t="shared" si="6"/>
        <v>0</v>
      </c>
      <c r="B202" s="44">
        <v>0</v>
      </c>
      <c r="C202" s="45">
        <v>17600</v>
      </c>
      <c r="D202" s="45" t="s">
        <v>165</v>
      </c>
      <c r="E202" s="45" t="s">
        <v>416</v>
      </c>
      <c r="F202" s="45" t="s">
        <v>417</v>
      </c>
      <c r="G202" s="56" t="str">
        <f t="shared" si="7"/>
        <v>05</v>
      </c>
      <c r="H202" s="47"/>
    </row>
    <row r="203" spans="1:7" ht="57.75" customHeight="1">
      <c r="A203" s="55">
        <f t="shared" si="6"/>
        <v>0</v>
      </c>
      <c r="B203" s="44">
        <v>0</v>
      </c>
      <c r="C203" s="45">
        <v>132500</v>
      </c>
      <c r="D203" s="45" t="s">
        <v>165</v>
      </c>
      <c r="E203" s="45" t="s">
        <v>418</v>
      </c>
      <c r="F203" s="45" t="s">
        <v>419</v>
      </c>
      <c r="G203" s="56" t="str">
        <f t="shared" si="7"/>
        <v>05</v>
      </c>
    </row>
    <row r="204" spans="1:8" ht="57.75" customHeight="1">
      <c r="A204" s="55">
        <f t="shared" si="6"/>
        <v>0</v>
      </c>
      <c r="B204" s="44">
        <v>0</v>
      </c>
      <c r="C204" s="45">
        <v>60800</v>
      </c>
      <c r="D204" s="45" t="s">
        <v>165</v>
      </c>
      <c r="E204" s="45" t="s">
        <v>420</v>
      </c>
      <c r="F204" s="45" t="s">
        <v>421</v>
      </c>
      <c r="G204" s="56" t="str">
        <f t="shared" si="7"/>
        <v>05</v>
      </c>
      <c r="H204" s="47"/>
    </row>
    <row r="205" spans="1:7" ht="57.75" customHeight="1">
      <c r="A205" s="55">
        <f t="shared" si="6"/>
        <v>0</v>
      </c>
      <c r="B205" s="44">
        <v>0</v>
      </c>
      <c r="C205" s="45">
        <v>67300</v>
      </c>
      <c r="D205" s="45" t="s">
        <v>165</v>
      </c>
      <c r="E205" s="45" t="s">
        <v>422</v>
      </c>
      <c r="F205" s="45" t="s">
        <v>423</v>
      </c>
      <c r="G205" s="56" t="str">
        <f t="shared" si="7"/>
        <v>05</v>
      </c>
    </row>
    <row r="206" spans="1:8" ht="57.75" customHeight="1">
      <c r="A206" s="55">
        <f t="shared" si="6"/>
        <v>0</v>
      </c>
      <c r="B206" s="44">
        <v>0</v>
      </c>
      <c r="C206" s="45">
        <v>23300</v>
      </c>
      <c r="D206" s="45" t="s">
        <v>424</v>
      </c>
      <c r="E206" s="45" t="s">
        <v>425</v>
      </c>
      <c r="F206" s="45" t="s">
        <v>426</v>
      </c>
      <c r="G206" s="56" t="str">
        <f t="shared" si="7"/>
        <v>05</v>
      </c>
      <c r="H206" s="47"/>
    </row>
    <row r="207" spans="1:7" ht="57.75" customHeight="1">
      <c r="A207" s="55">
        <f t="shared" si="6"/>
        <v>0</v>
      </c>
      <c r="B207" s="44">
        <v>0</v>
      </c>
      <c r="C207" s="45">
        <v>13600</v>
      </c>
      <c r="D207" s="45" t="s">
        <v>424</v>
      </c>
      <c r="E207" s="45" t="s">
        <v>427</v>
      </c>
      <c r="F207" s="45" t="s">
        <v>428</v>
      </c>
      <c r="G207" s="56" t="str">
        <f t="shared" si="7"/>
        <v>05</v>
      </c>
    </row>
    <row r="208" spans="1:8" ht="57.75" customHeight="1">
      <c r="A208" s="55">
        <f t="shared" si="6"/>
        <v>0</v>
      </c>
      <c r="B208" s="44">
        <v>0</v>
      </c>
      <c r="C208" s="45">
        <v>278500</v>
      </c>
      <c r="D208" s="45" t="s">
        <v>165</v>
      </c>
      <c r="E208" s="45" t="s">
        <v>429</v>
      </c>
      <c r="F208" s="45" t="s">
        <v>430</v>
      </c>
      <c r="G208" s="56" t="str">
        <f t="shared" si="7"/>
        <v>05</v>
      </c>
      <c r="H208" s="47"/>
    </row>
    <row r="209" spans="1:7" ht="57.75" customHeight="1">
      <c r="A209" s="55">
        <f t="shared" si="6"/>
        <v>0</v>
      </c>
      <c r="B209" s="44">
        <v>0</v>
      </c>
      <c r="C209" s="45">
        <v>234000</v>
      </c>
      <c r="D209" s="45" t="s">
        <v>165</v>
      </c>
      <c r="E209" s="45" t="s">
        <v>431</v>
      </c>
      <c r="F209" s="45" t="s">
        <v>432</v>
      </c>
      <c r="G209" s="56" t="str">
        <f t="shared" si="7"/>
        <v>05</v>
      </c>
    </row>
    <row r="210" spans="1:8" ht="57.75" customHeight="1">
      <c r="A210" s="55">
        <f t="shared" si="6"/>
        <v>0</v>
      </c>
      <c r="B210" s="44">
        <v>0</v>
      </c>
      <c r="C210" s="45">
        <v>178500</v>
      </c>
      <c r="D210" s="45" t="s">
        <v>165</v>
      </c>
      <c r="E210" s="45" t="s">
        <v>433</v>
      </c>
      <c r="F210" s="45" t="s">
        <v>434</v>
      </c>
      <c r="G210" s="56" t="str">
        <f t="shared" si="7"/>
        <v>06</v>
      </c>
      <c r="H210" s="47"/>
    </row>
    <row r="211" spans="1:7" ht="57.75" customHeight="1">
      <c r="A211" s="55">
        <f t="shared" si="6"/>
        <v>0</v>
      </c>
      <c r="B211" s="44">
        <v>0</v>
      </c>
      <c r="C211" s="45">
        <v>122500</v>
      </c>
      <c r="D211" s="45" t="s">
        <v>0</v>
      </c>
      <c r="E211" s="45" t="s">
        <v>435</v>
      </c>
      <c r="F211" s="45" t="s">
        <v>436</v>
      </c>
      <c r="G211" s="56" t="str">
        <f t="shared" si="7"/>
        <v>06</v>
      </c>
    </row>
    <row r="212" spans="1:7" ht="57.75" customHeight="1">
      <c r="A212" s="55">
        <f t="shared" si="6"/>
        <v>0</v>
      </c>
      <c r="B212" s="44">
        <v>0</v>
      </c>
      <c r="C212" s="45">
        <v>246000</v>
      </c>
      <c r="D212" s="45" t="s">
        <v>165</v>
      </c>
      <c r="E212" s="45" t="s">
        <v>437</v>
      </c>
      <c r="F212" s="45" t="s">
        <v>438</v>
      </c>
      <c r="G212" s="56" t="str">
        <f t="shared" si="7"/>
        <v>06</v>
      </c>
    </row>
    <row r="213" spans="1:8" ht="57.75" customHeight="1">
      <c r="A213" s="55">
        <f t="shared" si="6"/>
        <v>0</v>
      </c>
      <c r="B213" s="44">
        <v>0</v>
      </c>
      <c r="C213" s="45">
        <v>277000</v>
      </c>
      <c r="D213" s="45" t="s">
        <v>165</v>
      </c>
      <c r="E213" s="45" t="s">
        <v>439</v>
      </c>
      <c r="F213" s="45" t="s">
        <v>440</v>
      </c>
      <c r="G213" s="56" t="str">
        <f t="shared" si="7"/>
        <v>06</v>
      </c>
      <c r="H213" s="47"/>
    </row>
    <row r="214" spans="1:7" ht="57.75" customHeight="1">
      <c r="A214" s="55">
        <f t="shared" si="6"/>
        <v>0</v>
      </c>
      <c r="B214" s="44">
        <v>0</v>
      </c>
      <c r="C214" s="45">
        <v>309500</v>
      </c>
      <c r="D214" s="45" t="s">
        <v>165</v>
      </c>
      <c r="E214" s="45" t="s">
        <v>441</v>
      </c>
      <c r="F214" s="45" t="s">
        <v>442</v>
      </c>
      <c r="G214" s="56" t="str">
        <f t="shared" si="7"/>
        <v>06</v>
      </c>
    </row>
    <row r="215" spans="1:7" ht="57.75" customHeight="1">
      <c r="A215" s="55">
        <f t="shared" si="6"/>
        <v>0</v>
      </c>
      <c r="B215" s="44">
        <v>0</v>
      </c>
      <c r="C215" s="45">
        <v>345500</v>
      </c>
      <c r="D215" s="45" t="s">
        <v>165</v>
      </c>
      <c r="E215" s="45" t="s">
        <v>443</v>
      </c>
      <c r="F215" s="45" t="s">
        <v>444</v>
      </c>
      <c r="G215" s="56" t="str">
        <f t="shared" si="7"/>
        <v>06</v>
      </c>
    </row>
    <row r="216" spans="1:8" ht="57.75" customHeight="1">
      <c r="A216" s="55">
        <f t="shared" si="6"/>
        <v>0</v>
      </c>
      <c r="B216" s="44">
        <v>0</v>
      </c>
      <c r="C216" s="45">
        <v>245000</v>
      </c>
      <c r="D216" s="45" t="s">
        <v>165</v>
      </c>
      <c r="E216" s="45" t="s">
        <v>445</v>
      </c>
      <c r="F216" s="45" t="s">
        <v>446</v>
      </c>
      <c r="G216" s="56" t="str">
        <f t="shared" si="7"/>
        <v>06</v>
      </c>
      <c r="H216" s="47"/>
    </row>
    <row r="217" spans="1:7" ht="57.75" customHeight="1">
      <c r="A217" s="55">
        <f t="shared" si="6"/>
        <v>0</v>
      </c>
      <c r="B217" s="44">
        <v>0</v>
      </c>
      <c r="C217" s="45">
        <v>271000</v>
      </c>
      <c r="D217" s="45" t="s">
        <v>165</v>
      </c>
      <c r="E217" s="45" t="s">
        <v>447</v>
      </c>
      <c r="F217" s="45" t="s">
        <v>448</v>
      </c>
      <c r="G217" s="56" t="str">
        <f t="shared" si="7"/>
        <v>06</v>
      </c>
    </row>
    <row r="218" spans="1:7" ht="57.75" customHeight="1">
      <c r="A218" s="55">
        <f t="shared" si="6"/>
        <v>0</v>
      </c>
      <c r="B218" s="44">
        <v>0</v>
      </c>
      <c r="C218" s="45">
        <v>300000</v>
      </c>
      <c r="D218" s="45" t="s">
        <v>165</v>
      </c>
      <c r="E218" s="45" t="s">
        <v>449</v>
      </c>
      <c r="F218" s="45" t="s">
        <v>450</v>
      </c>
      <c r="G218" s="56" t="str">
        <f t="shared" si="7"/>
        <v>06</v>
      </c>
    </row>
    <row r="219" spans="1:8" ht="57.75" customHeight="1">
      <c r="A219" s="55">
        <f t="shared" si="6"/>
        <v>0</v>
      </c>
      <c r="B219" s="44">
        <v>0</v>
      </c>
      <c r="C219" s="45">
        <v>335500</v>
      </c>
      <c r="D219" s="45" t="s">
        <v>165</v>
      </c>
      <c r="E219" s="45" t="s">
        <v>451</v>
      </c>
      <c r="F219" s="45" t="s">
        <v>452</v>
      </c>
      <c r="G219" s="56" t="str">
        <f t="shared" si="7"/>
        <v>06</v>
      </c>
      <c r="H219" s="47"/>
    </row>
    <row r="220" spans="1:7" ht="57.75" customHeight="1">
      <c r="A220" s="55">
        <f t="shared" si="6"/>
        <v>0</v>
      </c>
      <c r="B220" s="44">
        <v>0</v>
      </c>
      <c r="C220" s="45">
        <v>256000</v>
      </c>
      <c r="D220" s="45" t="s">
        <v>165</v>
      </c>
      <c r="E220" s="45" t="s">
        <v>453</v>
      </c>
      <c r="F220" s="45" t="s">
        <v>454</v>
      </c>
      <c r="G220" s="56" t="str">
        <f t="shared" si="7"/>
        <v>06</v>
      </c>
    </row>
    <row r="221" spans="1:7" ht="57.75" customHeight="1">
      <c r="A221" s="55">
        <f t="shared" si="6"/>
        <v>0</v>
      </c>
      <c r="B221" s="44">
        <v>0</v>
      </c>
      <c r="C221" s="45">
        <v>286500</v>
      </c>
      <c r="D221" s="45" t="s">
        <v>165</v>
      </c>
      <c r="E221" s="45" t="s">
        <v>455</v>
      </c>
      <c r="F221" s="45" t="s">
        <v>456</v>
      </c>
      <c r="G221" s="56" t="str">
        <f t="shared" si="7"/>
        <v>06</v>
      </c>
    </row>
    <row r="222" spans="1:7" ht="57.75" customHeight="1">
      <c r="A222" s="55">
        <f t="shared" si="6"/>
        <v>0</v>
      </c>
      <c r="B222" s="44">
        <v>0</v>
      </c>
      <c r="C222" s="45">
        <v>352000</v>
      </c>
      <c r="D222" s="45" t="s">
        <v>165</v>
      </c>
      <c r="E222" s="45" t="s">
        <v>457</v>
      </c>
      <c r="F222" s="45" t="s">
        <v>458</v>
      </c>
      <c r="G222" s="56" t="str">
        <f t="shared" si="7"/>
        <v>06</v>
      </c>
    </row>
    <row r="223" spans="1:8" ht="57.75" customHeight="1">
      <c r="A223" s="55">
        <f t="shared" si="6"/>
        <v>0</v>
      </c>
      <c r="B223" s="44">
        <v>0</v>
      </c>
      <c r="C223" s="45">
        <v>447500</v>
      </c>
      <c r="D223" s="45" t="s">
        <v>165</v>
      </c>
      <c r="E223" s="45" t="s">
        <v>459</v>
      </c>
      <c r="F223" s="45" t="s">
        <v>460</v>
      </c>
      <c r="G223" s="56" t="str">
        <f t="shared" si="7"/>
        <v>06</v>
      </c>
      <c r="H223" s="47"/>
    </row>
    <row r="224" spans="1:7" ht="57.75" customHeight="1">
      <c r="A224" s="55">
        <f t="shared" si="6"/>
        <v>0</v>
      </c>
      <c r="B224" s="44">
        <v>0</v>
      </c>
      <c r="C224" s="45">
        <v>209000</v>
      </c>
      <c r="D224" s="45" t="s">
        <v>165</v>
      </c>
      <c r="E224" s="45" t="s">
        <v>461</v>
      </c>
      <c r="F224" s="45" t="s">
        <v>462</v>
      </c>
      <c r="G224" s="56" t="str">
        <f t="shared" si="7"/>
        <v>06</v>
      </c>
    </row>
    <row r="225" spans="1:7" ht="57.75" customHeight="1">
      <c r="A225" s="55">
        <f t="shared" si="6"/>
        <v>0</v>
      </c>
      <c r="B225" s="44">
        <v>0</v>
      </c>
      <c r="C225" s="45">
        <v>342000</v>
      </c>
      <c r="D225" s="45" t="s">
        <v>165</v>
      </c>
      <c r="E225" s="45" t="s">
        <v>463</v>
      </c>
      <c r="F225" s="45" t="s">
        <v>464</v>
      </c>
      <c r="G225" s="56" t="str">
        <f t="shared" si="7"/>
        <v>06</v>
      </c>
    </row>
    <row r="226" spans="1:8" ht="57.75" customHeight="1">
      <c r="A226" s="55">
        <f t="shared" si="6"/>
        <v>0</v>
      </c>
      <c r="B226" s="44">
        <v>0</v>
      </c>
      <c r="C226" s="45">
        <v>365000</v>
      </c>
      <c r="D226" s="45" t="s">
        <v>165</v>
      </c>
      <c r="E226" s="45" t="s">
        <v>465</v>
      </c>
      <c r="F226" s="45" t="s">
        <v>466</v>
      </c>
      <c r="G226" s="56" t="str">
        <f t="shared" si="7"/>
        <v>06</v>
      </c>
      <c r="H226" s="47"/>
    </row>
    <row r="227" spans="1:7" ht="57.75" customHeight="1">
      <c r="A227" s="55">
        <f t="shared" si="6"/>
        <v>0</v>
      </c>
      <c r="B227" s="44">
        <v>0</v>
      </c>
      <c r="C227" s="45">
        <v>458000</v>
      </c>
      <c r="D227" s="45" t="s">
        <v>165</v>
      </c>
      <c r="E227" s="45" t="s">
        <v>467</v>
      </c>
      <c r="F227" s="45" t="s">
        <v>468</v>
      </c>
      <c r="G227" s="56" t="str">
        <f t="shared" si="7"/>
        <v>06</v>
      </c>
    </row>
    <row r="228" spans="1:8" ht="57.75" customHeight="1">
      <c r="A228" s="55">
        <f t="shared" si="6"/>
        <v>0</v>
      </c>
      <c r="B228" s="44">
        <v>0</v>
      </c>
      <c r="C228" s="45">
        <v>605000</v>
      </c>
      <c r="D228" s="45" t="s">
        <v>165</v>
      </c>
      <c r="E228" s="45" t="s">
        <v>469</v>
      </c>
      <c r="F228" s="45" t="s">
        <v>470</v>
      </c>
      <c r="G228" s="56" t="str">
        <f t="shared" si="7"/>
        <v>06</v>
      </c>
      <c r="H228" s="47"/>
    </row>
    <row r="229" spans="1:8" ht="57.75" customHeight="1">
      <c r="A229" s="55">
        <f t="shared" si="6"/>
        <v>0</v>
      </c>
      <c r="B229" s="44">
        <v>0</v>
      </c>
      <c r="C229" s="45">
        <v>302500</v>
      </c>
      <c r="D229" s="45" t="s">
        <v>165</v>
      </c>
      <c r="E229" s="45" t="s">
        <v>471</v>
      </c>
      <c r="F229" s="45" t="s">
        <v>472</v>
      </c>
      <c r="G229" s="56" t="str">
        <f t="shared" si="7"/>
        <v>06</v>
      </c>
      <c r="H229" s="47"/>
    </row>
    <row r="230" spans="1:7" ht="57.75" customHeight="1">
      <c r="A230" s="55">
        <f t="shared" si="6"/>
        <v>0</v>
      </c>
      <c r="B230" s="44">
        <v>0</v>
      </c>
      <c r="C230" s="45">
        <v>328000</v>
      </c>
      <c r="D230" s="45" t="s">
        <v>165</v>
      </c>
      <c r="E230" s="45" t="s">
        <v>473</v>
      </c>
      <c r="F230" s="45" t="s">
        <v>474</v>
      </c>
      <c r="G230" s="56" t="str">
        <f t="shared" si="7"/>
        <v>06</v>
      </c>
    </row>
    <row r="231" spans="1:7" ht="57.75" customHeight="1">
      <c r="A231" s="55">
        <f t="shared" si="6"/>
        <v>0</v>
      </c>
      <c r="B231" s="44">
        <v>0</v>
      </c>
      <c r="C231" s="45">
        <v>69000</v>
      </c>
      <c r="D231" s="45" t="s">
        <v>165</v>
      </c>
      <c r="E231" s="45" t="s">
        <v>475</v>
      </c>
      <c r="F231" s="45" t="s">
        <v>476</v>
      </c>
      <c r="G231" s="56" t="str">
        <f t="shared" si="7"/>
        <v>06</v>
      </c>
    </row>
    <row r="232" spans="1:7" ht="57.75" customHeight="1">
      <c r="A232" s="55">
        <f t="shared" si="6"/>
        <v>0</v>
      </c>
      <c r="B232" s="44">
        <v>0</v>
      </c>
      <c r="C232" s="45">
        <v>6140</v>
      </c>
      <c r="D232" s="45" t="s">
        <v>165</v>
      </c>
      <c r="E232" s="45" t="s">
        <v>477</v>
      </c>
      <c r="F232" s="45" t="s">
        <v>478</v>
      </c>
      <c r="G232" s="56" t="str">
        <f t="shared" si="7"/>
        <v>06</v>
      </c>
    </row>
    <row r="233" spans="1:8" ht="57.75" customHeight="1">
      <c r="A233" s="55">
        <f t="shared" si="6"/>
        <v>0</v>
      </c>
      <c r="B233" s="44">
        <v>0</v>
      </c>
      <c r="C233" s="45">
        <v>109500</v>
      </c>
      <c r="D233" s="45" t="s">
        <v>165</v>
      </c>
      <c r="E233" s="45" t="s">
        <v>479</v>
      </c>
      <c r="F233" s="45" t="s">
        <v>480</v>
      </c>
      <c r="G233" s="56" t="str">
        <f t="shared" si="7"/>
        <v>06</v>
      </c>
      <c r="H233" s="47"/>
    </row>
    <row r="234" spans="1:7" ht="57.75" customHeight="1">
      <c r="A234" s="55">
        <f t="shared" si="6"/>
        <v>0</v>
      </c>
      <c r="B234" s="44">
        <v>0</v>
      </c>
      <c r="C234" s="45">
        <v>172500</v>
      </c>
      <c r="D234" s="45" t="s">
        <v>165</v>
      </c>
      <c r="E234" s="45" t="s">
        <v>481</v>
      </c>
      <c r="F234" s="45" t="s">
        <v>482</v>
      </c>
      <c r="G234" s="56" t="str">
        <f t="shared" si="7"/>
        <v>06</v>
      </c>
    </row>
    <row r="235" spans="1:7" ht="57.75" customHeight="1">
      <c r="A235" s="55">
        <f t="shared" si="6"/>
        <v>0</v>
      </c>
      <c r="B235" s="44">
        <v>0</v>
      </c>
      <c r="C235" s="45">
        <v>13900</v>
      </c>
      <c r="D235" s="45" t="s">
        <v>165</v>
      </c>
      <c r="E235" s="45" t="s">
        <v>483</v>
      </c>
      <c r="F235" s="45" t="s">
        <v>484</v>
      </c>
      <c r="G235" s="56" t="str">
        <f t="shared" si="7"/>
        <v>06</v>
      </c>
    </row>
    <row r="236" spans="1:7" ht="57.75" customHeight="1">
      <c r="A236" s="55">
        <f t="shared" si="6"/>
        <v>0</v>
      </c>
      <c r="B236" s="44">
        <v>0</v>
      </c>
      <c r="C236" s="45">
        <v>58700</v>
      </c>
      <c r="D236" s="45" t="s">
        <v>165</v>
      </c>
      <c r="E236" s="45" t="s">
        <v>485</v>
      </c>
      <c r="F236" s="45" t="s">
        <v>486</v>
      </c>
      <c r="G236" s="56" t="str">
        <f t="shared" si="7"/>
        <v>06</v>
      </c>
    </row>
    <row r="237" spans="1:8" ht="57.75" customHeight="1">
      <c r="A237" s="55">
        <f t="shared" si="6"/>
        <v>0</v>
      </c>
      <c r="B237" s="44">
        <v>0</v>
      </c>
      <c r="C237" s="45">
        <v>17700</v>
      </c>
      <c r="D237" s="45" t="s">
        <v>424</v>
      </c>
      <c r="E237" s="45" t="s">
        <v>487</v>
      </c>
      <c r="F237" s="45" t="s">
        <v>488</v>
      </c>
      <c r="G237" s="56" t="str">
        <f t="shared" si="7"/>
        <v>06</v>
      </c>
      <c r="H237" s="47"/>
    </row>
    <row r="238" spans="1:7" ht="57.75" customHeight="1">
      <c r="A238" s="55">
        <f t="shared" si="6"/>
        <v>0</v>
      </c>
      <c r="B238" s="44">
        <v>0</v>
      </c>
      <c r="C238" s="45">
        <v>12000</v>
      </c>
      <c r="D238" s="45" t="s">
        <v>424</v>
      </c>
      <c r="E238" s="45" t="s">
        <v>489</v>
      </c>
      <c r="F238" s="45" t="s">
        <v>490</v>
      </c>
      <c r="G238" s="56" t="str">
        <f t="shared" si="7"/>
        <v>06</v>
      </c>
    </row>
    <row r="239" spans="1:8" ht="57.75" customHeight="1">
      <c r="A239" s="55">
        <f t="shared" si="6"/>
        <v>0</v>
      </c>
      <c r="B239" s="44">
        <v>0</v>
      </c>
      <c r="C239" s="45">
        <v>197000</v>
      </c>
      <c r="D239" s="45" t="s">
        <v>165</v>
      </c>
      <c r="E239" s="45" t="s">
        <v>491</v>
      </c>
      <c r="F239" s="45" t="s">
        <v>492</v>
      </c>
      <c r="G239" s="56" t="str">
        <f t="shared" si="7"/>
        <v>06</v>
      </c>
      <c r="H239" s="47"/>
    </row>
    <row r="240" spans="1:7" ht="57.75" customHeight="1">
      <c r="A240" s="55">
        <f t="shared" si="6"/>
        <v>0</v>
      </c>
      <c r="B240" s="44">
        <v>0</v>
      </c>
      <c r="C240" s="45">
        <v>5010</v>
      </c>
      <c r="D240" s="45" t="s">
        <v>493</v>
      </c>
      <c r="E240" s="45" t="s">
        <v>494</v>
      </c>
      <c r="F240" s="45" t="s">
        <v>495</v>
      </c>
      <c r="G240" s="56" t="str">
        <f t="shared" si="7"/>
        <v>06</v>
      </c>
    </row>
    <row r="241" spans="1:8" ht="57.75" customHeight="1">
      <c r="A241" s="55">
        <f t="shared" si="6"/>
        <v>0</v>
      </c>
      <c r="B241" s="44">
        <v>0</v>
      </c>
      <c r="C241" s="45">
        <v>204000</v>
      </c>
      <c r="D241" s="45" t="s">
        <v>165</v>
      </c>
      <c r="E241" s="45" t="s">
        <v>496</v>
      </c>
      <c r="F241" s="45" t="s">
        <v>497</v>
      </c>
      <c r="G241" s="56" t="str">
        <f t="shared" si="7"/>
        <v>06</v>
      </c>
      <c r="H241" s="47"/>
    </row>
    <row r="242" spans="1:7" ht="57.75" customHeight="1">
      <c r="A242" s="55">
        <f t="shared" si="6"/>
        <v>0</v>
      </c>
      <c r="B242" s="44">
        <v>0</v>
      </c>
      <c r="C242" s="71"/>
      <c r="D242" s="45" t="s">
        <v>165</v>
      </c>
      <c r="E242" s="45" t="s">
        <v>498</v>
      </c>
      <c r="F242" s="45" t="s">
        <v>499</v>
      </c>
      <c r="G242" s="56" t="str">
        <f t="shared" si="7"/>
        <v>06</v>
      </c>
    </row>
    <row r="243" spans="1:8" ht="57.75" customHeight="1">
      <c r="A243" s="55">
        <f t="shared" si="6"/>
        <v>0</v>
      </c>
      <c r="B243" s="44">
        <v>0</v>
      </c>
      <c r="C243" s="45">
        <v>78800</v>
      </c>
      <c r="D243" s="45" t="s">
        <v>165</v>
      </c>
      <c r="E243" s="45" t="s">
        <v>500</v>
      </c>
      <c r="F243" s="45" t="s">
        <v>501</v>
      </c>
      <c r="G243" s="56" t="str">
        <f t="shared" si="7"/>
        <v>06</v>
      </c>
      <c r="H243" s="47"/>
    </row>
    <row r="244" spans="1:7" ht="57.75" customHeight="1">
      <c r="A244" s="55">
        <f t="shared" si="6"/>
        <v>0</v>
      </c>
      <c r="B244" s="44">
        <v>0</v>
      </c>
      <c r="C244" s="45">
        <v>23500</v>
      </c>
      <c r="D244" s="45" t="s">
        <v>114</v>
      </c>
      <c r="E244" s="45" t="s">
        <v>502</v>
      </c>
      <c r="F244" s="45" t="s">
        <v>503</v>
      </c>
      <c r="G244" s="56" t="str">
        <f t="shared" si="7"/>
        <v>07</v>
      </c>
    </row>
    <row r="245" spans="1:8" ht="57.75" customHeight="1">
      <c r="A245" s="55">
        <f t="shared" si="6"/>
        <v>0</v>
      </c>
      <c r="B245" s="44">
        <v>0</v>
      </c>
      <c r="C245" s="45">
        <v>20700</v>
      </c>
      <c r="D245" s="45" t="s">
        <v>114</v>
      </c>
      <c r="E245" s="45" t="s">
        <v>504</v>
      </c>
      <c r="F245" s="45" t="s">
        <v>505</v>
      </c>
      <c r="G245" s="56" t="str">
        <f t="shared" si="7"/>
        <v>07</v>
      </c>
      <c r="H245" s="47"/>
    </row>
    <row r="246" spans="1:7" ht="57.75" customHeight="1">
      <c r="A246" s="55">
        <f t="shared" si="6"/>
        <v>0</v>
      </c>
      <c r="B246" s="44">
        <v>0</v>
      </c>
      <c r="C246" s="45">
        <v>19500</v>
      </c>
      <c r="D246" s="45" t="s">
        <v>114</v>
      </c>
      <c r="E246" s="45" t="s">
        <v>506</v>
      </c>
      <c r="F246" s="45" t="s">
        <v>507</v>
      </c>
      <c r="G246" s="56" t="str">
        <f t="shared" si="7"/>
        <v>07</v>
      </c>
    </row>
    <row r="247" spans="1:7" ht="57.75" customHeight="1">
      <c r="A247" s="55">
        <f t="shared" si="6"/>
        <v>0</v>
      </c>
      <c r="B247" s="44">
        <v>0</v>
      </c>
      <c r="C247" s="45">
        <v>22300</v>
      </c>
      <c r="D247" s="45" t="s">
        <v>114</v>
      </c>
      <c r="E247" s="45" t="s">
        <v>508</v>
      </c>
      <c r="F247" s="45" t="s">
        <v>509</v>
      </c>
      <c r="G247" s="56" t="str">
        <f t="shared" si="7"/>
        <v>07</v>
      </c>
    </row>
    <row r="248" spans="1:8" ht="57.75" customHeight="1">
      <c r="A248" s="55">
        <f t="shared" si="6"/>
        <v>0</v>
      </c>
      <c r="B248" s="44">
        <v>0</v>
      </c>
      <c r="C248" s="45">
        <v>16500</v>
      </c>
      <c r="D248" s="45" t="s">
        <v>114</v>
      </c>
      <c r="E248" s="45" t="s">
        <v>510</v>
      </c>
      <c r="F248" s="45" t="s">
        <v>511</v>
      </c>
      <c r="G248" s="56" t="str">
        <f t="shared" si="7"/>
        <v>07</v>
      </c>
      <c r="H248" s="47"/>
    </row>
    <row r="249" spans="1:7" ht="57.75" customHeight="1">
      <c r="A249" s="55">
        <f t="shared" si="6"/>
        <v>0</v>
      </c>
      <c r="B249" s="44">
        <v>0</v>
      </c>
      <c r="C249" s="45">
        <v>15200</v>
      </c>
      <c r="D249" s="45" t="s">
        <v>114</v>
      </c>
      <c r="E249" s="45" t="s">
        <v>512</v>
      </c>
      <c r="F249" s="45" t="s">
        <v>513</v>
      </c>
      <c r="G249" s="56" t="str">
        <f t="shared" si="7"/>
        <v>07</v>
      </c>
    </row>
    <row r="250" spans="1:7" ht="57.75" customHeight="1">
      <c r="A250" s="55">
        <f t="shared" si="6"/>
        <v>0</v>
      </c>
      <c r="B250" s="44">
        <v>0</v>
      </c>
      <c r="C250" s="45">
        <v>22500</v>
      </c>
      <c r="D250" s="45" t="s">
        <v>114</v>
      </c>
      <c r="E250" s="45" t="s">
        <v>514</v>
      </c>
      <c r="F250" s="45" t="s">
        <v>515</v>
      </c>
      <c r="G250" s="56" t="str">
        <f t="shared" si="7"/>
        <v>07</v>
      </c>
    </row>
    <row r="251" spans="1:8" ht="57.75" customHeight="1">
      <c r="A251" s="55">
        <f t="shared" si="6"/>
        <v>0</v>
      </c>
      <c r="B251" s="44">
        <v>0</v>
      </c>
      <c r="C251" s="45">
        <v>16600</v>
      </c>
      <c r="D251" s="45" t="s">
        <v>114</v>
      </c>
      <c r="E251" s="45" t="s">
        <v>516</v>
      </c>
      <c r="F251" s="45" t="s">
        <v>517</v>
      </c>
      <c r="G251" s="56" t="str">
        <f t="shared" si="7"/>
        <v>07</v>
      </c>
      <c r="H251" s="47"/>
    </row>
    <row r="252" spans="1:7" ht="57.75" customHeight="1">
      <c r="A252" s="55">
        <f t="shared" si="6"/>
        <v>0</v>
      </c>
      <c r="B252" s="44">
        <v>0</v>
      </c>
      <c r="C252" s="45">
        <v>15300</v>
      </c>
      <c r="D252" s="45" t="s">
        <v>114</v>
      </c>
      <c r="E252" s="45" t="s">
        <v>518</v>
      </c>
      <c r="F252" s="45" t="s">
        <v>519</v>
      </c>
      <c r="G252" s="56" t="str">
        <f t="shared" si="7"/>
        <v>07</v>
      </c>
    </row>
    <row r="253" spans="1:7" ht="57.75" customHeight="1">
      <c r="A253" s="55">
        <f t="shared" si="6"/>
        <v>0</v>
      </c>
      <c r="B253" s="44">
        <v>0</v>
      </c>
      <c r="C253" s="45">
        <v>725</v>
      </c>
      <c r="D253" s="45" t="s">
        <v>114</v>
      </c>
      <c r="E253" s="45" t="s">
        <v>520</v>
      </c>
      <c r="F253" s="45" t="s">
        <v>521</v>
      </c>
      <c r="G253" s="56" t="str">
        <f t="shared" si="7"/>
        <v>07</v>
      </c>
    </row>
    <row r="254" spans="1:7" ht="57.75" customHeight="1">
      <c r="A254" s="55">
        <f t="shared" si="6"/>
        <v>0</v>
      </c>
      <c r="B254" s="44">
        <v>0</v>
      </c>
      <c r="C254" s="45">
        <v>21000</v>
      </c>
      <c r="D254" s="45" t="s">
        <v>114</v>
      </c>
      <c r="E254" s="45" t="s">
        <v>523</v>
      </c>
      <c r="F254" s="45" t="s">
        <v>524</v>
      </c>
      <c r="G254" s="56" t="str">
        <f t="shared" si="7"/>
        <v>07</v>
      </c>
    </row>
    <row r="255" spans="1:8" ht="57.75" customHeight="1">
      <c r="A255" s="55">
        <f t="shared" si="6"/>
        <v>0</v>
      </c>
      <c r="B255" s="44">
        <v>0</v>
      </c>
      <c r="C255" s="45">
        <v>1540</v>
      </c>
      <c r="D255" s="45" t="s">
        <v>114</v>
      </c>
      <c r="E255" s="45" t="s">
        <v>525</v>
      </c>
      <c r="F255" s="45" t="s">
        <v>526</v>
      </c>
      <c r="G255" s="56" t="str">
        <f t="shared" si="7"/>
        <v>07</v>
      </c>
      <c r="H255" s="47"/>
    </row>
    <row r="256" spans="1:7" ht="57.75" customHeight="1">
      <c r="A256" s="55">
        <f t="shared" si="6"/>
        <v>0</v>
      </c>
      <c r="B256" s="44">
        <v>0</v>
      </c>
      <c r="C256" s="45">
        <v>31300</v>
      </c>
      <c r="D256" s="45" t="s">
        <v>114</v>
      </c>
      <c r="E256" s="45" t="s">
        <v>527</v>
      </c>
      <c r="F256" s="45" t="s">
        <v>528</v>
      </c>
      <c r="G256" s="56" t="str">
        <f t="shared" si="7"/>
        <v>07</v>
      </c>
    </row>
    <row r="257" spans="1:7" ht="57.75" customHeight="1">
      <c r="A257" s="55">
        <f t="shared" si="6"/>
        <v>0</v>
      </c>
      <c r="B257" s="44">
        <v>0</v>
      </c>
      <c r="C257" s="45">
        <v>43800</v>
      </c>
      <c r="D257" s="45" t="s">
        <v>114</v>
      </c>
      <c r="E257" s="45" t="s">
        <v>529</v>
      </c>
      <c r="F257" s="45" t="s">
        <v>530</v>
      </c>
      <c r="G257" s="56" t="str">
        <f t="shared" si="7"/>
        <v>07</v>
      </c>
    </row>
    <row r="258" spans="1:8" ht="57.75" customHeight="1">
      <c r="A258" s="55">
        <f t="shared" si="6"/>
        <v>0</v>
      </c>
      <c r="B258" s="44">
        <v>0</v>
      </c>
      <c r="C258" s="45">
        <v>40800</v>
      </c>
      <c r="D258" s="45" t="s">
        <v>114</v>
      </c>
      <c r="E258" s="45" t="s">
        <v>531</v>
      </c>
      <c r="F258" s="45" t="s">
        <v>532</v>
      </c>
      <c r="G258" s="56" t="str">
        <f t="shared" si="7"/>
        <v>07</v>
      </c>
      <c r="H258" s="47"/>
    </row>
    <row r="259" spans="1:7" ht="57.75" customHeight="1">
      <c r="A259" s="55">
        <f t="shared" si="6"/>
        <v>0</v>
      </c>
      <c r="B259" s="44">
        <v>0</v>
      </c>
      <c r="C259" s="45">
        <v>13300</v>
      </c>
      <c r="D259" s="45" t="s">
        <v>493</v>
      </c>
      <c r="E259" s="45" t="s">
        <v>533</v>
      </c>
      <c r="F259" s="45" t="s">
        <v>534</v>
      </c>
      <c r="G259" s="56" t="str">
        <f t="shared" si="7"/>
        <v>07</v>
      </c>
    </row>
    <row r="260" spans="1:7" ht="57.75" customHeight="1">
      <c r="A260" s="55">
        <f aca="true" t="shared" si="8" ref="A260:A323">B260*C260</f>
        <v>0</v>
      </c>
      <c r="B260" s="44">
        <v>0</v>
      </c>
      <c r="C260" s="45">
        <v>56200</v>
      </c>
      <c r="D260" s="45" t="s">
        <v>114</v>
      </c>
      <c r="E260" s="45" t="s">
        <v>535</v>
      </c>
      <c r="F260" s="45" t="s">
        <v>536</v>
      </c>
      <c r="G260" s="56" t="str">
        <f aca="true" t="shared" si="9" ref="G260:G323">LEFT(F260,2)</f>
        <v>07</v>
      </c>
    </row>
    <row r="261" spans="1:8" ht="57.75" customHeight="1">
      <c r="A261" s="55">
        <f t="shared" si="8"/>
        <v>0</v>
      </c>
      <c r="B261" s="44">
        <v>0</v>
      </c>
      <c r="C261" s="45">
        <v>38600</v>
      </c>
      <c r="D261" s="45" t="s">
        <v>114</v>
      </c>
      <c r="E261" s="45" t="s">
        <v>537</v>
      </c>
      <c r="F261" s="45" t="s">
        <v>538</v>
      </c>
      <c r="G261" s="56" t="str">
        <f t="shared" si="9"/>
        <v>07</v>
      </c>
      <c r="H261" s="47"/>
    </row>
    <row r="262" spans="1:7" ht="57.75" customHeight="1">
      <c r="A262" s="55">
        <f t="shared" si="8"/>
        <v>0</v>
      </c>
      <c r="B262" s="44">
        <v>0</v>
      </c>
      <c r="C262" s="45">
        <v>2610</v>
      </c>
      <c r="D262" s="45" t="s">
        <v>114</v>
      </c>
      <c r="E262" s="45" t="s">
        <v>539</v>
      </c>
      <c r="F262" s="45" t="s">
        <v>540</v>
      </c>
      <c r="G262" s="56" t="str">
        <f t="shared" si="9"/>
        <v>07</v>
      </c>
    </row>
    <row r="263" spans="1:7" ht="57.75" customHeight="1">
      <c r="A263" s="55">
        <f t="shared" si="8"/>
        <v>0</v>
      </c>
      <c r="B263" s="44">
        <v>0</v>
      </c>
      <c r="C263" s="45">
        <v>25600</v>
      </c>
      <c r="D263" s="45" t="s">
        <v>114</v>
      </c>
      <c r="E263" s="45" t="s">
        <v>541</v>
      </c>
      <c r="F263" s="45" t="s">
        <v>542</v>
      </c>
      <c r="G263" s="56" t="str">
        <f t="shared" si="9"/>
        <v>07</v>
      </c>
    </row>
    <row r="264" spans="1:7" ht="57.75" customHeight="1">
      <c r="A264" s="55">
        <f t="shared" si="8"/>
        <v>0</v>
      </c>
      <c r="B264" s="44">
        <v>0</v>
      </c>
      <c r="C264" s="45">
        <v>32000</v>
      </c>
      <c r="D264" s="45" t="s">
        <v>114</v>
      </c>
      <c r="E264" s="45" t="s">
        <v>543</v>
      </c>
      <c r="F264" s="45" t="s">
        <v>544</v>
      </c>
      <c r="G264" s="56" t="str">
        <f t="shared" si="9"/>
        <v>07</v>
      </c>
    </row>
    <row r="265" spans="1:8" ht="57.75" customHeight="1">
      <c r="A265" s="55">
        <f t="shared" si="8"/>
        <v>0</v>
      </c>
      <c r="B265" s="44">
        <v>0</v>
      </c>
      <c r="C265" s="45">
        <v>1980000</v>
      </c>
      <c r="D265" s="45" t="s">
        <v>493</v>
      </c>
      <c r="E265" s="45" t="s">
        <v>545</v>
      </c>
      <c r="F265" s="45" t="s">
        <v>546</v>
      </c>
      <c r="G265" s="56" t="str">
        <f t="shared" si="9"/>
        <v>07</v>
      </c>
      <c r="H265" s="47"/>
    </row>
    <row r="266" spans="1:7" ht="57.75" customHeight="1">
      <c r="A266" s="55">
        <f t="shared" si="8"/>
        <v>0</v>
      </c>
      <c r="B266" s="44">
        <v>0</v>
      </c>
      <c r="C266" s="45">
        <v>1980000</v>
      </c>
      <c r="D266" s="45" t="s">
        <v>493</v>
      </c>
      <c r="E266" s="45" t="s">
        <v>547</v>
      </c>
      <c r="F266" s="45" t="s">
        <v>548</v>
      </c>
      <c r="G266" s="56" t="str">
        <f t="shared" si="9"/>
        <v>07</v>
      </c>
    </row>
    <row r="267" spans="1:7" ht="57.75" customHeight="1">
      <c r="A267" s="55">
        <f t="shared" si="8"/>
        <v>0</v>
      </c>
      <c r="B267" s="44">
        <v>0</v>
      </c>
      <c r="C267" s="45">
        <v>200000</v>
      </c>
      <c r="D267" s="45" t="s">
        <v>549</v>
      </c>
      <c r="E267" s="45" t="s">
        <v>550</v>
      </c>
      <c r="F267" s="45" t="s">
        <v>551</v>
      </c>
      <c r="G267" s="56" t="str">
        <f t="shared" si="9"/>
        <v>07</v>
      </c>
    </row>
    <row r="268" spans="1:7" ht="57.75" customHeight="1">
      <c r="A268" s="55">
        <f t="shared" si="8"/>
        <v>0</v>
      </c>
      <c r="B268" s="44">
        <v>0</v>
      </c>
      <c r="C268" s="45">
        <v>744500</v>
      </c>
      <c r="D268" s="63" t="s">
        <v>248</v>
      </c>
      <c r="E268" s="45" t="s">
        <v>552</v>
      </c>
      <c r="F268" s="45" t="s">
        <v>553</v>
      </c>
      <c r="G268" s="56" t="str">
        <f t="shared" si="9"/>
        <v>08</v>
      </c>
    </row>
    <row r="269" spans="1:8" ht="57.75" customHeight="1">
      <c r="A269" s="55">
        <f t="shared" si="8"/>
        <v>0</v>
      </c>
      <c r="B269" s="44">
        <v>0</v>
      </c>
      <c r="C269" s="45">
        <v>824000</v>
      </c>
      <c r="D269" s="63" t="s">
        <v>248</v>
      </c>
      <c r="E269" s="45" t="s">
        <v>554</v>
      </c>
      <c r="F269" s="45" t="s">
        <v>555</v>
      </c>
      <c r="G269" s="56" t="str">
        <f t="shared" si="9"/>
        <v>08</v>
      </c>
      <c r="H269" s="47"/>
    </row>
    <row r="270" spans="1:7" ht="57.75" customHeight="1">
      <c r="A270" s="55">
        <f t="shared" si="8"/>
        <v>0</v>
      </c>
      <c r="B270" s="44">
        <v>0</v>
      </c>
      <c r="C270" s="45">
        <v>903000</v>
      </c>
      <c r="D270" s="63" t="s">
        <v>248</v>
      </c>
      <c r="E270" s="45" t="s">
        <v>556</v>
      </c>
      <c r="F270" s="45" t="s">
        <v>557</v>
      </c>
      <c r="G270" s="56" t="str">
        <f t="shared" si="9"/>
        <v>08</v>
      </c>
    </row>
    <row r="271" spans="1:7" ht="57.75" customHeight="1">
      <c r="A271" s="55">
        <f t="shared" si="8"/>
        <v>0</v>
      </c>
      <c r="B271" s="44">
        <v>0</v>
      </c>
      <c r="C271" s="45">
        <v>955500</v>
      </c>
      <c r="D271" s="63" t="s">
        <v>248</v>
      </c>
      <c r="E271" s="45" t="s">
        <v>558</v>
      </c>
      <c r="F271" s="45" t="s">
        <v>559</v>
      </c>
      <c r="G271" s="56" t="str">
        <f t="shared" si="9"/>
        <v>08</v>
      </c>
    </row>
    <row r="272" spans="1:7" ht="57.75" customHeight="1">
      <c r="A272" s="55">
        <f t="shared" si="8"/>
        <v>0</v>
      </c>
      <c r="B272" s="44">
        <v>0</v>
      </c>
      <c r="C272" s="45">
        <v>993500</v>
      </c>
      <c r="D272" s="63" t="s">
        <v>248</v>
      </c>
      <c r="E272" s="45" t="s">
        <v>560</v>
      </c>
      <c r="F272" s="45" t="s">
        <v>561</v>
      </c>
      <c r="G272" s="56" t="str">
        <f t="shared" si="9"/>
        <v>08</v>
      </c>
    </row>
    <row r="273" spans="1:8" ht="57.75" customHeight="1">
      <c r="A273" s="55">
        <f t="shared" si="8"/>
        <v>0</v>
      </c>
      <c r="B273" s="44">
        <v>0</v>
      </c>
      <c r="C273" s="45">
        <v>1046000</v>
      </c>
      <c r="D273" s="63" t="s">
        <v>248</v>
      </c>
      <c r="E273" s="45" t="s">
        <v>562</v>
      </c>
      <c r="F273" s="45" t="s">
        <v>563</v>
      </c>
      <c r="G273" s="56" t="str">
        <f t="shared" si="9"/>
        <v>08</v>
      </c>
      <c r="H273" s="47"/>
    </row>
    <row r="274" spans="1:7" ht="57.75" customHeight="1">
      <c r="A274" s="55">
        <f t="shared" si="8"/>
        <v>0</v>
      </c>
      <c r="B274" s="44">
        <v>0</v>
      </c>
      <c r="C274" s="45">
        <v>1119000</v>
      </c>
      <c r="D274" s="63" t="s">
        <v>248</v>
      </c>
      <c r="E274" s="45" t="s">
        <v>564</v>
      </c>
      <c r="F274" s="45" t="s">
        <v>565</v>
      </c>
      <c r="G274" s="56" t="str">
        <f t="shared" si="9"/>
        <v>08</v>
      </c>
    </row>
    <row r="275" spans="1:7" ht="57.75" customHeight="1">
      <c r="A275" s="55">
        <f t="shared" si="8"/>
        <v>0</v>
      </c>
      <c r="B275" s="44">
        <v>0</v>
      </c>
      <c r="C275" s="45">
        <v>1196000</v>
      </c>
      <c r="D275" s="63" t="s">
        <v>248</v>
      </c>
      <c r="E275" s="45" t="s">
        <v>566</v>
      </c>
      <c r="F275" s="45" t="s">
        <v>567</v>
      </c>
      <c r="G275" s="56" t="str">
        <f t="shared" si="9"/>
        <v>08</v>
      </c>
    </row>
    <row r="276" spans="1:7" ht="57.75" customHeight="1">
      <c r="A276" s="55">
        <f t="shared" si="8"/>
        <v>0</v>
      </c>
      <c r="B276" s="44">
        <v>0</v>
      </c>
      <c r="C276" s="45">
        <v>1255000</v>
      </c>
      <c r="D276" s="63" t="s">
        <v>248</v>
      </c>
      <c r="E276" s="45" t="s">
        <v>568</v>
      </c>
      <c r="F276" s="45" t="s">
        <v>569</v>
      </c>
      <c r="G276" s="56" t="str">
        <f t="shared" si="9"/>
        <v>08</v>
      </c>
    </row>
    <row r="277" spans="1:8" ht="57.75" customHeight="1">
      <c r="A277" s="55">
        <f t="shared" si="8"/>
        <v>0</v>
      </c>
      <c r="B277" s="44">
        <v>0</v>
      </c>
      <c r="C277" s="71"/>
      <c r="D277" s="63" t="s">
        <v>221</v>
      </c>
      <c r="E277" s="45" t="s">
        <v>570</v>
      </c>
      <c r="F277" s="45" t="s">
        <v>571</v>
      </c>
      <c r="G277" s="56" t="str">
        <f t="shared" si="9"/>
        <v>08</v>
      </c>
      <c r="H277" s="47"/>
    </row>
    <row r="278" spans="1:8" ht="57.75" customHeight="1">
      <c r="A278" s="55">
        <f t="shared" si="8"/>
        <v>0</v>
      </c>
      <c r="B278" s="44">
        <v>0</v>
      </c>
      <c r="C278" s="71"/>
      <c r="D278" s="63" t="s">
        <v>221</v>
      </c>
      <c r="E278" s="45" t="s">
        <v>572</v>
      </c>
      <c r="F278" s="45" t="s">
        <v>573</v>
      </c>
      <c r="G278" s="56" t="str">
        <f t="shared" si="9"/>
        <v>08</v>
      </c>
      <c r="H278" s="47"/>
    </row>
    <row r="279" spans="1:7" ht="57.75" customHeight="1">
      <c r="A279" s="55">
        <f t="shared" si="8"/>
        <v>0</v>
      </c>
      <c r="B279" s="44">
        <v>0</v>
      </c>
      <c r="C279" s="45">
        <v>885000</v>
      </c>
      <c r="D279" s="63" t="s">
        <v>248</v>
      </c>
      <c r="E279" s="45" t="s">
        <v>574</v>
      </c>
      <c r="F279" s="45" t="s">
        <v>575</v>
      </c>
      <c r="G279" s="56" t="str">
        <f t="shared" si="9"/>
        <v>08</v>
      </c>
    </row>
    <row r="280" spans="1:8" ht="57.75" customHeight="1">
      <c r="A280" s="55">
        <f t="shared" si="8"/>
        <v>0</v>
      </c>
      <c r="B280" s="44">
        <v>0</v>
      </c>
      <c r="C280" s="45">
        <v>1568000</v>
      </c>
      <c r="D280" s="63" t="s">
        <v>248</v>
      </c>
      <c r="E280" s="45" t="s">
        <v>576</v>
      </c>
      <c r="F280" s="45" t="s">
        <v>577</v>
      </c>
      <c r="G280" s="56" t="str">
        <f t="shared" si="9"/>
        <v>08</v>
      </c>
      <c r="H280" s="47"/>
    </row>
    <row r="281" spans="1:7" ht="57.75" customHeight="1">
      <c r="A281" s="55">
        <f t="shared" si="8"/>
        <v>0</v>
      </c>
      <c r="B281" s="44">
        <v>0</v>
      </c>
      <c r="C281" s="45">
        <v>986000</v>
      </c>
      <c r="D281" s="63" t="s">
        <v>248</v>
      </c>
      <c r="E281" s="45" t="s">
        <v>578</v>
      </c>
      <c r="F281" s="45" t="s">
        <v>579</v>
      </c>
      <c r="G281" s="56" t="str">
        <f t="shared" si="9"/>
        <v>08</v>
      </c>
    </row>
    <row r="282" spans="1:8" ht="57.75" customHeight="1">
      <c r="A282" s="55">
        <f t="shared" si="8"/>
        <v>0</v>
      </c>
      <c r="B282" s="44">
        <v>0</v>
      </c>
      <c r="C282" s="45">
        <v>892500</v>
      </c>
      <c r="D282" s="63" t="s">
        <v>248</v>
      </c>
      <c r="E282" s="45" t="s">
        <v>580</v>
      </c>
      <c r="F282" s="45" t="s">
        <v>581</v>
      </c>
      <c r="G282" s="56" t="str">
        <f t="shared" si="9"/>
        <v>08</v>
      </c>
      <c r="H282" s="47"/>
    </row>
    <row r="283" spans="1:7" ht="57.75" customHeight="1">
      <c r="A283" s="55">
        <f t="shared" si="8"/>
        <v>0</v>
      </c>
      <c r="B283" s="44">
        <v>0</v>
      </c>
      <c r="C283" s="45">
        <v>575</v>
      </c>
      <c r="D283" s="63" t="s">
        <v>221</v>
      </c>
      <c r="E283" s="45" t="s">
        <v>582</v>
      </c>
      <c r="F283" s="45" t="s">
        <v>583</v>
      </c>
      <c r="G283" s="56" t="str">
        <f t="shared" si="9"/>
        <v>08</v>
      </c>
    </row>
    <row r="284" spans="1:8" ht="57.75" customHeight="1">
      <c r="A284" s="55">
        <f t="shared" si="8"/>
        <v>0</v>
      </c>
      <c r="B284" s="44">
        <v>0</v>
      </c>
      <c r="C284" s="45">
        <v>209500</v>
      </c>
      <c r="D284" s="63" t="s">
        <v>248</v>
      </c>
      <c r="E284" s="45" t="s">
        <v>584</v>
      </c>
      <c r="F284" s="45" t="s">
        <v>585</v>
      </c>
      <c r="G284" s="56" t="str">
        <f t="shared" si="9"/>
        <v>08</v>
      </c>
      <c r="H284" s="47"/>
    </row>
    <row r="285" spans="1:7" ht="57.75" customHeight="1">
      <c r="A285" s="55">
        <f t="shared" si="8"/>
        <v>0</v>
      </c>
      <c r="B285" s="44">
        <v>0</v>
      </c>
      <c r="C285" s="45">
        <v>145000</v>
      </c>
      <c r="D285" s="63" t="s">
        <v>248</v>
      </c>
      <c r="E285" s="45" t="s">
        <v>586</v>
      </c>
      <c r="F285" s="45" t="s">
        <v>587</v>
      </c>
      <c r="G285" s="56" t="str">
        <f t="shared" si="9"/>
        <v>08</v>
      </c>
    </row>
    <row r="286" spans="1:8" ht="57.75" customHeight="1">
      <c r="A286" s="55">
        <f t="shared" si="8"/>
        <v>0</v>
      </c>
      <c r="B286" s="44">
        <v>0</v>
      </c>
      <c r="C286" s="45">
        <v>222000</v>
      </c>
      <c r="D286" s="63" t="s">
        <v>248</v>
      </c>
      <c r="E286" s="45" t="s">
        <v>588</v>
      </c>
      <c r="F286" s="45" t="s">
        <v>589</v>
      </c>
      <c r="G286" s="56" t="str">
        <f t="shared" si="9"/>
        <v>08</v>
      </c>
      <c r="H286" s="47"/>
    </row>
    <row r="287" spans="1:7" ht="57.75" customHeight="1">
      <c r="A287" s="55">
        <f t="shared" si="8"/>
        <v>0</v>
      </c>
      <c r="B287" s="44">
        <v>0</v>
      </c>
      <c r="C287" s="45">
        <v>62300</v>
      </c>
      <c r="D287" s="63" t="s">
        <v>248</v>
      </c>
      <c r="E287" s="45" t="s">
        <v>590</v>
      </c>
      <c r="F287" s="45" t="s">
        <v>591</v>
      </c>
      <c r="G287" s="56" t="str">
        <f t="shared" si="9"/>
        <v>08</v>
      </c>
    </row>
    <row r="288" spans="1:7" ht="57.75" customHeight="1">
      <c r="A288" s="55">
        <f t="shared" si="8"/>
        <v>0</v>
      </c>
      <c r="B288" s="44">
        <v>0</v>
      </c>
      <c r="C288" s="45">
        <v>24000</v>
      </c>
      <c r="D288" s="63" t="s">
        <v>248</v>
      </c>
      <c r="E288" s="45" t="s">
        <v>592</v>
      </c>
      <c r="F288" s="45" t="s">
        <v>593</v>
      </c>
      <c r="G288" s="56" t="str">
        <f t="shared" si="9"/>
        <v>08</v>
      </c>
    </row>
    <row r="289" spans="1:7" ht="57.75" customHeight="1">
      <c r="A289" s="55">
        <f t="shared" si="8"/>
        <v>0</v>
      </c>
      <c r="B289" s="44">
        <v>0</v>
      </c>
      <c r="C289" s="45">
        <v>69000</v>
      </c>
      <c r="D289" s="63" t="s">
        <v>248</v>
      </c>
      <c r="E289" s="45" t="s">
        <v>594</v>
      </c>
      <c r="F289" s="45" t="s">
        <v>595</v>
      </c>
      <c r="G289" s="56" t="str">
        <f t="shared" si="9"/>
        <v>08</v>
      </c>
    </row>
    <row r="290" spans="1:8" ht="57.75" customHeight="1">
      <c r="A290" s="55">
        <f t="shared" si="8"/>
        <v>0</v>
      </c>
      <c r="B290" s="44">
        <v>0</v>
      </c>
      <c r="C290" s="45">
        <v>94100</v>
      </c>
      <c r="D290" s="63" t="s">
        <v>248</v>
      </c>
      <c r="E290" s="45" t="s">
        <v>596</v>
      </c>
      <c r="F290" s="45" t="s">
        <v>597</v>
      </c>
      <c r="G290" s="56" t="str">
        <f t="shared" si="9"/>
        <v>08</v>
      </c>
      <c r="H290" s="47"/>
    </row>
    <row r="291" spans="1:7" ht="57.75" customHeight="1">
      <c r="A291" s="55">
        <f t="shared" si="8"/>
        <v>0</v>
      </c>
      <c r="B291" s="44">
        <v>0</v>
      </c>
      <c r="C291" s="45">
        <v>26700</v>
      </c>
      <c r="D291" s="45" t="s">
        <v>165</v>
      </c>
      <c r="E291" s="45" t="s">
        <v>598</v>
      </c>
      <c r="F291" s="45" t="s">
        <v>599</v>
      </c>
      <c r="G291" s="56" t="str">
        <f t="shared" si="9"/>
        <v>08</v>
      </c>
    </row>
    <row r="292" spans="1:7" ht="57.75" customHeight="1">
      <c r="A292" s="55">
        <f t="shared" si="8"/>
        <v>0</v>
      </c>
      <c r="B292" s="44">
        <v>0</v>
      </c>
      <c r="C292" s="45">
        <v>23700</v>
      </c>
      <c r="D292" s="45" t="s">
        <v>165</v>
      </c>
      <c r="E292" s="45" t="s">
        <v>600</v>
      </c>
      <c r="F292" s="45" t="s">
        <v>601</v>
      </c>
      <c r="G292" s="56" t="str">
        <f t="shared" si="9"/>
        <v>08</v>
      </c>
    </row>
    <row r="293" spans="1:7" ht="57.75" customHeight="1">
      <c r="A293" s="55">
        <f t="shared" si="8"/>
        <v>0</v>
      </c>
      <c r="B293" s="44">
        <v>0</v>
      </c>
      <c r="C293" s="45">
        <v>30700</v>
      </c>
      <c r="D293" s="63" t="s">
        <v>248</v>
      </c>
      <c r="E293" s="45" t="s">
        <v>602</v>
      </c>
      <c r="F293" s="45" t="s">
        <v>603</v>
      </c>
      <c r="G293" s="56" t="str">
        <f t="shared" si="9"/>
        <v>08</v>
      </c>
    </row>
    <row r="294" spans="1:8" ht="57.75" customHeight="1">
      <c r="A294" s="55">
        <f t="shared" si="8"/>
        <v>0</v>
      </c>
      <c r="B294" s="44">
        <v>0</v>
      </c>
      <c r="C294" s="45">
        <v>33700</v>
      </c>
      <c r="D294" s="63" t="s">
        <v>221</v>
      </c>
      <c r="E294" s="45" t="s">
        <v>605</v>
      </c>
      <c r="F294" s="45" t="s">
        <v>606</v>
      </c>
      <c r="G294" s="56" t="str">
        <f t="shared" si="9"/>
        <v>08</v>
      </c>
      <c r="H294" s="47"/>
    </row>
    <row r="295" spans="1:7" ht="57.75" customHeight="1">
      <c r="A295" s="55">
        <f t="shared" si="8"/>
        <v>0</v>
      </c>
      <c r="B295" s="44">
        <v>0</v>
      </c>
      <c r="C295" s="45">
        <v>209000</v>
      </c>
      <c r="D295" s="45" t="s">
        <v>165</v>
      </c>
      <c r="E295" s="45" t="s">
        <v>607</v>
      </c>
      <c r="F295" s="45" t="s">
        <v>608</v>
      </c>
      <c r="G295" s="56" t="str">
        <f t="shared" si="9"/>
        <v>08</v>
      </c>
    </row>
    <row r="296" spans="1:7" ht="57.75" customHeight="1">
      <c r="A296" s="55">
        <f t="shared" si="8"/>
        <v>0</v>
      </c>
      <c r="B296" s="44">
        <v>0</v>
      </c>
      <c r="C296" s="45">
        <v>365000</v>
      </c>
      <c r="D296" s="45" t="s">
        <v>165</v>
      </c>
      <c r="E296" s="45" t="s">
        <v>609</v>
      </c>
      <c r="F296" s="45" t="s">
        <v>610</v>
      </c>
      <c r="G296" s="56" t="str">
        <f t="shared" si="9"/>
        <v>08</v>
      </c>
    </row>
    <row r="297" spans="1:7" ht="57.75" customHeight="1">
      <c r="A297" s="55">
        <f t="shared" si="8"/>
        <v>0</v>
      </c>
      <c r="B297" s="44">
        <v>0</v>
      </c>
      <c r="C297" s="45">
        <v>22400</v>
      </c>
      <c r="D297" s="45" t="s">
        <v>165</v>
      </c>
      <c r="E297" s="45" t="s">
        <v>611</v>
      </c>
      <c r="F297" s="45" t="s">
        <v>612</v>
      </c>
      <c r="G297" s="56" t="str">
        <f t="shared" si="9"/>
        <v>08</v>
      </c>
    </row>
    <row r="298" spans="1:8" ht="57.75" customHeight="1">
      <c r="A298" s="55">
        <f t="shared" si="8"/>
        <v>0</v>
      </c>
      <c r="B298" s="44">
        <v>0</v>
      </c>
      <c r="C298" s="45">
        <v>1160</v>
      </c>
      <c r="D298" s="45" t="s">
        <v>114</v>
      </c>
      <c r="E298" s="45" t="s">
        <v>613</v>
      </c>
      <c r="F298" s="45" t="s">
        <v>614</v>
      </c>
      <c r="G298" s="56" t="str">
        <f t="shared" si="9"/>
        <v>08</v>
      </c>
      <c r="H298" s="47"/>
    </row>
    <row r="299" spans="1:7" ht="57.75" customHeight="1">
      <c r="A299" s="55">
        <f t="shared" si="8"/>
        <v>0</v>
      </c>
      <c r="B299" s="44">
        <v>0</v>
      </c>
      <c r="C299" s="45">
        <v>28200</v>
      </c>
      <c r="D299" s="45" t="s">
        <v>424</v>
      </c>
      <c r="E299" s="45" t="s">
        <v>615</v>
      </c>
      <c r="F299" s="45" t="s">
        <v>616</v>
      </c>
      <c r="G299" s="56" t="str">
        <f t="shared" si="9"/>
        <v>08</v>
      </c>
    </row>
    <row r="300" spans="1:7" ht="57.75" customHeight="1">
      <c r="A300" s="55">
        <f t="shared" si="8"/>
        <v>0</v>
      </c>
      <c r="B300" s="44">
        <v>0</v>
      </c>
      <c r="C300" s="45">
        <v>146000</v>
      </c>
      <c r="D300" s="45" t="s">
        <v>424</v>
      </c>
      <c r="E300" s="45" t="s">
        <v>618</v>
      </c>
      <c r="F300" s="45" t="s">
        <v>619</v>
      </c>
      <c r="G300" s="56" t="str">
        <f t="shared" si="9"/>
        <v>08</v>
      </c>
    </row>
    <row r="301" spans="1:7" ht="57.75" customHeight="1">
      <c r="A301" s="55">
        <f t="shared" si="8"/>
        <v>0</v>
      </c>
      <c r="B301" s="44">
        <v>0</v>
      </c>
      <c r="C301" s="45">
        <v>257000</v>
      </c>
      <c r="D301" s="45" t="s">
        <v>92</v>
      </c>
      <c r="E301" s="45" t="s">
        <v>620</v>
      </c>
      <c r="F301" s="45" t="s">
        <v>621</v>
      </c>
      <c r="G301" s="56" t="str">
        <f t="shared" si="9"/>
        <v>08</v>
      </c>
    </row>
    <row r="302" spans="1:8" ht="57.75" customHeight="1">
      <c r="A302" s="55">
        <f t="shared" si="8"/>
        <v>0</v>
      </c>
      <c r="B302" s="44">
        <v>0</v>
      </c>
      <c r="C302" s="45">
        <v>7100</v>
      </c>
      <c r="D302" s="45" t="s">
        <v>92</v>
      </c>
      <c r="E302" s="45" t="s">
        <v>622</v>
      </c>
      <c r="F302" s="45" t="s">
        <v>623</v>
      </c>
      <c r="G302" s="56" t="str">
        <f t="shared" si="9"/>
        <v>08</v>
      </c>
      <c r="H302" s="47"/>
    </row>
    <row r="303" spans="1:7" ht="57.75" customHeight="1">
      <c r="A303" s="55">
        <f t="shared" si="8"/>
        <v>0</v>
      </c>
      <c r="B303" s="44">
        <v>0</v>
      </c>
      <c r="C303" s="45">
        <v>10</v>
      </c>
      <c r="D303" s="45" t="s">
        <v>301</v>
      </c>
      <c r="E303" s="45" t="s">
        <v>624</v>
      </c>
      <c r="F303" s="45" t="s">
        <v>625</v>
      </c>
      <c r="G303" s="56" t="str">
        <f t="shared" si="9"/>
        <v>08</v>
      </c>
    </row>
    <row r="304" spans="1:8" ht="57.75" customHeight="1">
      <c r="A304" s="55">
        <f t="shared" si="8"/>
        <v>0</v>
      </c>
      <c r="B304" s="44">
        <v>0</v>
      </c>
      <c r="C304" s="45">
        <v>42000</v>
      </c>
      <c r="D304" s="45" t="s">
        <v>165</v>
      </c>
      <c r="E304" s="45" t="s">
        <v>626</v>
      </c>
      <c r="F304" s="45" t="s">
        <v>627</v>
      </c>
      <c r="G304" s="56" t="str">
        <f t="shared" si="9"/>
        <v>08</v>
      </c>
      <c r="H304" s="47"/>
    </row>
    <row r="305" spans="1:7" ht="57.75" customHeight="1">
      <c r="A305" s="55">
        <f t="shared" si="8"/>
        <v>0</v>
      </c>
      <c r="B305" s="44">
        <v>0</v>
      </c>
      <c r="C305" s="45">
        <v>24300</v>
      </c>
      <c r="D305" s="45" t="s">
        <v>114</v>
      </c>
      <c r="E305" s="45" t="s">
        <v>629</v>
      </c>
      <c r="F305" s="45" t="s">
        <v>630</v>
      </c>
      <c r="G305" s="56" t="str">
        <f t="shared" si="9"/>
        <v>09</v>
      </c>
    </row>
    <row r="306" spans="1:8" ht="57.75" customHeight="1">
      <c r="A306" s="55">
        <f t="shared" si="8"/>
        <v>0</v>
      </c>
      <c r="B306" s="44">
        <v>0</v>
      </c>
      <c r="C306" s="45">
        <v>21600</v>
      </c>
      <c r="D306" s="45" t="s">
        <v>114</v>
      </c>
      <c r="E306" s="45" t="s">
        <v>631</v>
      </c>
      <c r="F306" s="45" t="s">
        <v>632</v>
      </c>
      <c r="G306" s="56" t="str">
        <f t="shared" si="9"/>
        <v>09</v>
      </c>
      <c r="H306" s="47"/>
    </row>
    <row r="307" spans="1:7" ht="57.75" customHeight="1">
      <c r="A307" s="55">
        <f t="shared" si="8"/>
        <v>0</v>
      </c>
      <c r="B307" s="44">
        <v>0</v>
      </c>
      <c r="C307" s="45">
        <v>23700</v>
      </c>
      <c r="D307" s="45" t="s">
        <v>114</v>
      </c>
      <c r="E307" s="45" t="s">
        <v>633</v>
      </c>
      <c r="F307" s="45" t="s">
        <v>634</v>
      </c>
      <c r="G307" s="56" t="str">
        <f t="shared" si="9"/>
        <v>09</v>
      </c>
    </row>
    <row r="308" spans="1:8" ht="57.75" customHeight="1">
      <c r="A308" s="55">
        <f t="shared" si="8"/>
        <v>0</v>
      </c>
      <c r="B308" s="44">
        <v>0</v>
      </c>
      <c r="C308" s="45">
        <v>25100</v>
      </c>
      <c r="D308" s="45" t="s">
        <v>114</v>
      </c>
      <c r="E308" s="45" t="s">
        <v>635</v>
      </c>
      <c r="F308" s="45" t="s">
        <v>636</v>
      </c>
      <c r="G308" s="56" t="str">
        <f t="shared" si="9"/>
        <v>09</v>
      </c>
      <c r="H308" s="47"/>
    </row>
    <row r="309" spans="1:7" ht="57.75" customHeight="1">
      <c r="A309" s="55">
        <f t="shared" si="8"/>
        <v>0</v>
      </c>
      <c r="B309" s="44">
        <v>0</v>
      </c>
      <c r="C309" s="45">
        <v>25800</v>
      </c>
      <c r="D309" s="45" t="s">
        <v>114</v>
      </c>
      <c r="E309" s="45" t="s">
        <v>637</v>
      </c>
      <c r="F309" s="45" t="s">
        <v>638</v>
      </c>
      <c r="G309" s="56" t="str">
        <f t="shared" si="9"/>
        <v>09</v>
      </c>
    </row>
    <row r="310" spans="1:8" ht="57.75" customHeight="1">
      <c r="A310" s="55">
        <f t="shared" si="8"/>
        <v>0</v>
      </c>
      <c r="B310" s="44">
        <v>0</v>
      </c>
      <c r="C310" s="45">
        <v>31100</v>
      </c>
      <c r="D310" s="45" t="s">
        <v>114</v>
      </c>
      <c r="E310" s="45" t="s">
        <v>639</v>
      </c>
      <c r="F310" s="45" t="s">
        <v>640</v>
      </c>
      <c r="G310" s="56" t="str">
        <f t="shared" si="9"/>
        <v>09</v>
      </c>
      <c r="H310" s="47"/>
    </row>
    <row r="311" spans="1:7" ht="57.75" customHeight="1">
      <c r="A311" s="55">
        <f t="shared" si="8"/>
        <v>0</v>
      </c>
      <c r="B311" s="44">
        <v>0</v>
      </c>
      <c r="C311" s="45">
        <v>20100</v>
      </c>
      <c r="D311" s="45" t="s">
        <v>114</v>
      </c>
      <c r="E311" s="45" t="s">
        <v>641</v>
      </c>
      <c r="F311" s="45" t="s">
        <v>642</v>
      </c>
      <c r="G311" s="56" t="str">
        <f t="shared" si="9"/>
        <v>09</v>
      </c>
    </row>
    <row r="312" spans="1:8" ht="57.75" customHeight="1">
      <c r="A312" s="55">
        <f t="shared" si="8"/>
        <v>0</v>
      </c>
      <c r="B312" s="44">
        <v>0</v>
      </c>
      <c r="C312" s="45">
        <v>24900</v>
      </c>
      <c r="D312" s="45" t="s">
        <v>114</v>
      </c>
      <c r="E312" s="45" t="s">
        <v>643</v>
      </c>
      <c r="F312" s="45" t="s">
        <v>644</v>
      </c>
      <c r="G312" s="56" t="str">
        <f t="shared" si="9"/>
        <v>09</v>
      </c>
      <c r="H312" s="47"/>
    </row>
    <row r="313" spans="1:7" ht="57.75" customHeight="1">
      <c r="A313" s="55">
        <f t="shared" si="8"/>
        <v>0</v>
      </c>
      <c r="B313" s="44">
        <v>0</v>
      </c>
      <c r="C313" s="45">
        <v>23900</v>
      </c>
      <c r="D313" s="45" t="s">
        <v>114</v>
      </c>
      <c r="E313" s="45" t="s">
        <v>645</v>
      </c>
      <c r="F313" s="45" t="s">
        <v>646</v>
      </c>
      <c r="G313" s="56" t="str">
        <f t="shared" si="9"/>
        <v>09</v>
      </c>
    </row>
    <row r="314" spans="1:8" ht="57.75" customHeight="1">
      <c r="A314" s="55">
        <f t="shared" si="8"/>
        <v>0</v>
      </c>
      <c r="B314" s="44">
        <v>0</v>
      </c>
      <c r="C314" s="45">
        <v>22700</v>
      </c>
      <c r="D314" s="45" t="s">
        <v>114</v>
      </c>
      <c r="E314" s="45" t="s">
        <v>647</v>
      </c>
      <c r="F314" s="45" t="s">
        <v>648</v>
      </c>
      <c r="G314" s="56" t="str">
        <f t="shared" si="9"/>
        <v>09</v>
      </c>
      <c r="H314" s="47"/>
    </row>
    <row r="315" spans="1:7" ht="57.75" customHeight="1">
      <c r="A315" s="55">
        <f t="shared" si="8"/>
        <v>0</v>
      </c>
      <c r="B315" s="44">
        <v>0</v>
      </c>
      <c r="C315" s="45">
        <v>24800</v>
      </c>
      <c r="D315" s="45" t="s">
        <v>114</v>
      </c>
      <c r="E315" s="45" t="s">
        <v>649</v>
      </c>
      <c r="F315" s="45" t="s">
        <v>650</v>
      </c>
      <c r="G315" s="56" t="str">
        <f t="shared" si="9"/>
        <v>09</v>
      </c>
    </row>
    <row r="316" spans="1:8" ht="57.75" customHeight="1">
      <c r="A316" s="55">
        <f t="shared" si="8"/>
        <v>0</v>
      </c>
      <c r="B316" s="44">
        <v>0</v>
      </c>
      <c r="C316" s="45">
        <v>29800</v>
      </c>
      <c r="D316" s="45" t="s">
        <v>114</v>
      </c>
      <c r="E316" s="45" t="s">
        <v>651</v>
      </c>
      <c r="F316" s="45" t="s">
        <v>652</v>
      </c>
      <c r="G316" s="56" t="str">
        <f t="shared" si="9"/>
        <v>09</v>
      </c>
      <c r="H316" s="47"/>
    </row>
    <row r="317" spans="1:7" ht="57.75" customHeight="1">
      <c r="A317" s="55">
        <f t="shared" si="8"/>
        <v>0</v>
      </c>
      <c r="B317" s="44">
        <v>0</v>
      </c>
      <c r="C317" s="45">
        <v>23700</v>
      </c>
      <c r="D317" s="45" t="s">
        <v>114</v>
      </c>
      <c r="E317" s="45" t="s">
        <v>653</v>
      </c>
      <c r="F317" s="45" t="s">
        <v>654</v>
      </c>
      <c r="G317" s="56" t="str">
        <f t="shared" si="9"/>
        <v>09</v>
      </c>
    </row>
    <row r="318" spans="1:8" ht="57.75" customHeight="1">
      <c r="A318" s="55">
        <f t="shared" si="8"/>
        <v>0</v>
      </c>
      <c r="B318" s="44">
        <v>0</v>
      </c>
      <c r="C318" s="45">
        <v>20600</v>
      </c>
      <c r="D318" s="45" t="s">
        <v>114</v>
      </c>
      <c r="E318" s="45" t="s">
        <v>655</v>
      </c>
      <c r="F318" s="45" t="s">
        <v>656</v>
      </c>
      <c r="G318" s="56" t="str">
        <f t="shared" si="9"/>
        <v>09</v>
      </c>
      <c r="H318" s="47"/>
    </row>
    <row r="319" spans="1:7" ht="57.75" customHeight="1">
      <c r="A319" s="55">
        <f t="shared" si="8"/>
        <v>0</v>
      </c>
      <c r="B319" s="44">
        <v>0</v>
      </c>
      <c r="C319" s="45">
        <v>23800</v>
      </c>
      <c r="D319" s="45" t="s">
        <v>114</v>
      </c>
      <c r="E319" s="45" t="s">
        <v>657</v>
      </c>
      <c r="F319" s="45" t="s">
        <v>658</v>
      </c>
      <c r="G319" s="56" t="str">
        <f t="shared" si="9"/>
        <v>09</v>
      </c>
    </row>
    <row r="320" spans="1:8" ht="57.75" customHeight="1">
      <c r="A320" s="55">
        <f t="shared" si="8"/>
        <v>0</v>
      </c>
      <c r="B320" s="44">
        <v>0</v>
      </c>
      <c r="C320" s="45">
        <v>23000</v>
      </c>
      <c r="D320" s="45" t="s">
        <v>114</v>
      </c>
      <c r="E320" s="45" t="s">
        <v>659</v>
      </c>
      <c r="F320" s="45" t="s">
        <v>660</v>
      </c>
      <c r="G320" s="56" t="str">
        <f t="shared" si="9"/>
        <v>09</v>
      </c>
      <c r="H320" s="47"/>
    </row>
    <row r="321" spans="1:7" ht="57.75" customHeight="1">
      <c r="A321" s="55">
        <f t="shared" si="8"/>
        <v>0</v>
      </c>
      <c r="B321" s="44">
        <v>0</v>
      </c>
      <c r="C321" s="45">
        <v>26000</v>
      </c>
      <c r="D321" s="45" t="s">
        <v>114</v>
      </c>
      <c r="E321" s="45" t="s">
        <v>661</v>
      </c>
      <c r="F321" s="45" t="s">
        <v>662</v>
      </c>
      <c r="G321" s="56" t="str">
        <f t="shared" si="9"/>
        <v>09</v>
      </c>
    </row>
    <row r="322" spans="1:8" ht="57.75" customHeight="1">
      <c r="A322" s="55">
        <f t="shared" si="8"/>
        <v>0</v>
      </c>
      <c r="B322" s="44">
        <v>0</v>
      </c>
      <c r="C322" s="45">
        <v>24500</v>
      </c>
      <c r="D322" s="45" t="s">
        <v>114</v>
      </c>
      <c r="E322" s="45" t="s">
        <v>663</v>
      </c>
      <c r="F322" s="45" t="s">
        <v>664</v>
      </c>
      <c r="G322" s="56" t="str">
        <f t="shared" si="9"/>
        <v>09</v>
      </c>
      <c r="H322" s="47"/>
    </row>
    <row r="323" spans="1:7" ht="57.75" customHeight="1">
      <c r="A323" s="55">
        <f t="shared" si="8"/>
        <v>0</v>
      </c>
      <c r="B323" s="44">
        <v>0</v>
      </c>
      <c r="C323" s="45">
        <v>22600</v>
      </c>
      <c r="D323" s="45" t="s">
        <v>114</v>
      </c>
      <c r="E323" s="45" t="s">
        <v>665</v>
      </c>
      <c r="F323" s="45" t="s">
        <v>666</v>
      </c>
      <c r="G323" s="56" t="str">
        <f t="shared" si="9"/>
        <v>09</v>
      </c>
    </row>
    <row r="324" spans="1:8" ht="57.75" customHeight="1">
      <c r="A324" s="55">
        <f aca="true" t="shared" si="10" ref="A324:A387">B324*C324</f>
        <v>0</v>
      </c>
      <c r="B324" s="44">
        <v>0</v>
      </c>
      <c r="C324" s="45">
        <v>24200</v>
      </c>
      <c r="D324" s="45" t="s">
        <v>114</v>
      </c>
      <c r="E324" s="45" t="s">
        <v>667</v>
      </c>
      <c r="F324" s="45" t="s">
        <v>668</v>
      </c>
      <c r="G324" s="56" t="str">
        <f aca="true" t="shared" si="11" ref="G324:G387">LEFT(F324,2)</f>
        <v>09</v>
      </c>
      <c r="H324" s="47"/>
    </row>
    <row r="325" spans="1:7" ht="57.75" customHeight="1">
      <c r="A325" s="55">
        <f t="shared" si="10"/>
        <v>0</v>
      </c>
      <c r="B325" s="44">
        <v>0</v>
      </c>
      <c r="C325" s="45">
        <v>31000</v>
      </c>
      <c r="D325" s="45" t="s">
        <v>114</v>
      </c>
      <c r="E325" s="45" t="s">
        <v>669</v>
      </c>
      <c r="F325" s="45" t="s">
        <v>670</v>
      </c>
      <c r="G325" s="56" t="str">
        <f t="shared" si="11"/>
        <v>09</v>
      </c>
    </row>
    <row r="326" spans="1:7" ht="57.75" customHeight="1">
      <c r="A326" s="55">
        <f t="shared" si="10"/>
        <v>0</v>
      </c>
      <c r="B326" s="44">
        <v>0</v>
      </c>
      <c r="C326" s="45">
        <v>2000</v>
      </c>
      <c r="D326" s="45" t="s">
        <v>114</v>
      </c>
      <c r="E326" s="45" t="s">
        <v>671</v>
      </c>
      <c r="F326" s="45" t="s">
        <v>672</v>
      </c>
      <c r="G326" s="56" t="str">
        <f t="shared" si="11"/>
        <v>09</v>
      </c>
    </row>
    <row r="327" spans="1:8" ht="57.75" customHeight="1">
      <c r="A327" s="55">
        <f t="shared" si="10"/>
        <v>0</v>
      </c>
      <c r="B327" s="44">
        <v>0</v>
      </c>
      <c r="C327" s="45">
        <v>3890</v>
      </c>
      <c r="D327" s="45" t="s">
        <v>114</v>
      </c>
      <c r="E327" s="45" t="s">
        <v>673</v>
      </c>
      <c r="F327" s="45" t="s">
        <v>674</v>
      </c>
      <c r="G327" s="56" t="str">
        <f t="shared" si="11"/>
        <v>09</v>
      </c>
      <c r="H327" s="47"/>
    </row>
    <row r="328" spans="1:8" ht="57.75" customHeight="1">
      <c r="A328" s="55">
        <f t="shared" si="10"/>
        <v>0</v>
      </c>
      <c r="B328" s="44">
        <v>0</v>
      </c>
      <c r="C328" s="71"/>
      <c r="D328" s="45" t="s">
        <v>114</v>
      </c>
      <c r="E328" s="45" t="s">
        <v>675</v>
      </c>
      <c r="F328" s="45" t="s">
        <v>676</v>
      </c>
      <c r="G328" s="56" t="str">
        <f t="shared" si="11"/>
        <v>09</v>
      </c>
      <c r="H328" s="47"/>
    </row>
    <row r="329" spans="1:8" ht="57.75" customHeight="1">
      <c r="A329" s="55">
        <f t="shared" si="10"/>
        <v>0</v>
      </c>
      <c r="B329" s="44">
        <v>0</v>
      </c>
      <c r="C329" s="45">
        <v>24500</v>
      </c>
      <c r="D329" s="45" t="s">
        <v>114</v>
      </c>
      <c r="E329" s="45" t="s">
        <v>677</v>
      </c>
      <c r="F329" s="45" t="s">
        <v>678</v>
      </c>
      <c r="G329" s="56" t="str">
        <f t="shared" si="11"/>
        <v>09</v>
      </c>
      <c r="H329" s="47"/>
    </row>
    <row r="330" spans="1:8" ht="57.75" customHeight="1">
      <c r="A330" s="55">
        <f t="shared" si="10"/>
        <v>0</v>
      </c>
      <c r="B330" s="44">
        <v>0</v>
      </c>
      <c r="C330" s="45">
        <v>26300</v>
      </c>
      <c r="D330" s="45" t="s">
        <v>114</v>
      </c>
      <c r="E330" s="45" t="s">
        <v>679</v>
      </c>
      <c r="F330" s="45" t="s">
        <v>680</v>
      </c>
      <c r="G330" s="56" t="str">
        <f t="shared" si="11"/>
        <v>09</v>
      </c>
      <c r="H330" s="47"/>
    </row>
    <row r="331" spans="1:8" ht="57.75" customHeight="1">
      <c r="A331" s="55">
        <f t="shared" si="10"/>
        <v>0</v>
      </c>
      <c r="B331" s="44">
        <v>0</v>
      </c>
      <c r="C331" s="45">
        <v>17500</v>
      </c>
      <c r="D331" s="45" t="s">
        <v>114</v>
      </c>
      <c r="E331" s="45" t="s">
        <v>681</v>
      </c>
      <c r="F331" s="45" t="s">
        <v>682</v>
      </c>
      <c r="G331" s="56" t="str">
        <f t="shared" si="11"/>
        <v>09</v>
      </c>
      <c r="H331" s="47"/>
    </row>
    <row r="332" spans="1:7" ht="57.75" customHeight="1">
      <c r="A332" s="55">
        <f t="shared" si="10"/>
        <v>0</v>
      </c>
      <c r="B332" s="44">
        <v>0</v>
      </c>
      <c r="C332" s="45">
        <v>33100</v>
      </c>
      <c r="D332" s="45" t="s">
        <v>114</v>
      </c>
      <c r="E332" s="45" t="s">
        <v>683</v>
      </c>
      <c r="F332" s="45" t="s">
        <v>684</v>
      </c>
      <c r="G332" s="56" t="str">
        <f t="shared" si="11"/>
        <v>09</v>
      </c>
    </row>
    <row r="333" spans="1:8" ht="57.75" customHeight="1">
      <c r="A333" s="55">
        <f t="shared" si="10"/>
        <v>0</v>
      </c>
      <c r="B333" s="44">
        <v>0</v>
      </c>
      <c r="C333" s="45">
        <v>26100</v>
      </c>
      <c r="D333" s="45" t="s">
        <v>114</v>
      </c>
      <c r="E333" s="45" t="s">
        <v>685</v>
      </c>
      <c r="F333" s="45" t="s">
        <v>686</v>
      </c>
      <c r="G333" s="56" t="str">
        <f t="shared" si="11"/>
        <v>09</v>
      </c>
      <c r="H333" s="47"/>
    </row>
    <row r="334" spans="1:7" ht="57.75" customHeight="1">
      <c r="A334" s="55">
        <f t="shared" si="10"/>
        <v>0</v>
      </c>
      <c r="B334" s="44">
        <v>0</v>
      </c>
      <c r="C334" s="71"/>
      <c r="D334" s="45" t="s">
        <v>114</v>
      </c>
      <c r="E334" s="45" t="s">
        <v>687</v>
      </c>
      <c r="F334" s="45" t="s">
        <v>688</v>
      </c>
      <c r="G334" s="56" t="str">
        <f t="shared" si="11"/>
        <v>09</v>
      </c>
    </row>
    <row r="335" spans="1:8" ht="57.75" customHeight="1">
      <c r="A335" s="55">
        <f t="shared" si="10"/>
        <v>0</v>
      </c>
      <c r="B335" s="44">
        <v>0</v>
      </c>
      <c r="C335" s="45">
        <v>40400</v>
      </c>
      <c r="D335" s="45" t="s">
        <v>114</v>
      </c>
      <c r="E335" s="45" t="s">
        <v>689</v>
      </c>
      <c r="F335" s="45" t="s">
        <v>690</v>
      </c>
      <c r="G335" s="56" t="str">
        <f t="shared" si="11"/>
        <v>09</v>
      </c>
      <c r="H335" s="47"/>
    </row>
    <row r="336" spans="1:8" ht="57.75" customHeight="1">
      <c r="A336" s="55">
        <f t="shared" si="10"/>
        <v>0</v>
      </c>
      <c r="B336" s="44">
        <v>0</v>
      </c>
      <c r="C336" s="45">
        <v>6170</v>
      </c>
      <c r="D336" s="45" t="s">
        <v>114</v>
      </c>
      <c r="E336" s="45" t="s">
        <v>691</v>
      </c>
      <c r="F336" s="45" t="s">
        <v>692</v>
      </c>
      <c r="G336" s="56" t="str">
        <f t="shared" si="11"/>
        <v>09</v>
      </c>
      <c r="H336" s="47"/>
    </row>
    <row r="337" spans="1:8" ht="57.75" customHeight="1">
      <c r="A337" s="55">
        <f t="shared" si="10"/>
        <v>0</v>
      </c>
      <c r="B337" s="44">
        <v>0</v>
      </c>
      <c r="C337" s="45">
        <v>10700</v>
      </c>
      <c r="D337" s="45" t="s">
        <v>114</v>
      </c>
      <c r="E337" s="45" t="s">
        <v>693</v>
      </c>
      <c r="F337" s="45" t="s">
        <v>694</v>
      </c>
      <c r="G337" s="56" t="str">
        <f t="shared" si="11"/>
        <v>09</v>
      </c>
      <c r="H337" s="47"/>
    </row>
    <row r="338" spans="1:8" ht="57.75" customHeight="1">
      <c r="A338" s="55">
        <f t="shared" si="10"/>
        <v>0</v>
      </c>
      <c r="B338" s="44">
        <v>0</v>
      </c>
      <c r="C338" s="45">
        <v>6240</v>
      </c>
      <c r="D338" s="45" t="s">
        <v>114</v>
      </c>
      <c r="E338" s="45" t="s">
        <v>695</v>
      </c>
      <c r="F338" s="45" t="s">
        <v>696</v>
      </c>
      <c r="G338" s="56" t="str">
        <f t="shared" si="11"/>
        <v>09</v>
      </c>
      <c r="H338" s="47"/>
    </row>
    <row r="339" spans="1:7" ht="57.75" customHeight="1">
      <c r="A339" s="55">
        <f t="shared" si="10"/>
        <v>0</v>
      </c>
      <c r="B339" s="44">
        <v>0</v>
      </c>
      <c r="C339" s="45">
        <v>8350</v>
      </c>
      <c r="D339" s="45" t="s">
        <v>114</v>
      </c>
      <c r="E339" s="45" t="s">
        <v>697</v>
      </c>
      <c r="F339" s="45" t="s">
        <v>698</v>
      </c>
      <c r="G339" s="56" t="str">
        <f t="shared" si="11"/>
        <v>09</v>
      </c>
    </row>
    <row r="340" spans="1:8" ht="57.75" customHeight="1">
      <c r="A340" s="55">
        <f t="shared" si="10"/>
        <v>0</v>
      </c>
      <c r="B340" s="44">
        <v>0</v>
      </c>
      <c r="C340" s="45">
        <v>7310</v>
      </c>
      <c r="D340" s="45" t="s">
        <v>114</v>
      </c>
      <c r="E340" s="45" t="s">
        <v>699</v>
      </c>
      <c r="F340" s="45" t="s">
        <v>700</v>
      </c>
      <c r="G340" s="56" t="str">
        <f t="shared" si="11"/>
        <v>09</v>
      </c>
      <c r="H340" s="47"/>
    </row>
    <row r="341" spans="1:7" ht="57.75" customHeight="1">
      <c r="A341" s="55">
        <f t="shared" si="10"/>
        <v>0</v>
      </c>
      <c r="B341" s="44">
        <v>0</v>
      </c>
      <c r="C341" s="45">
        <v>32100</v>
      </c>
      <c r="D341" s="45" t="s">
        <v>114</v>
      </c>
      <c r="E341" s="45" t="s">
        <v>701</v>
      </c>
      <c r="F341" s="45" t="s">
        <v>702</v>
      </c>
      <c r="G341" s="56" t="str">
        <f t="shared" si="11"/>
        <v>09</v>
      </c>
    </row>
    <row r="342" spans="1:8" ht="57.75" customHeight="1">
      <c r="A342" s="55">
        <f t="shared" si="10"/>
        <v>0</v>
      </c>
      <c r="B342" s="44">
        <v>0</v>
      </c>
      <c r="C342" s="71"/>
      <c r="D342" s="45" t="s">
        <v>114</v>
      </c>
      <c r="E342" s="45" t="s">
        <v>703</v>
      </c>
      <c r="F342" s="45" t="s">
        <v>704</v>
      </c>
      <c r="G342" s="56" t="str">
        <f t="shared" si="11"/>
        <v>09</v>
      </c>
      <c r="H342" s="47"/>
    </row>
    <row r="343" spans="1:7" ht="57.75" customHeight="1">
      <c r="A343" s="55">
        <f t="shared" si="10"/>
        <v>0</v>
      </c>
      <c r="B343" s="44">
        <v>0</v>
      </c>
      <c r="C343" s="45">
        <v>35000</v>
      </c>
      <c r="D343" s="45" t="s">
        <v>114</v>
      </c>
      <c r="E343" s="45" t="s">
        <v>705</v>
      </c>
      <c r="F343" s="45" t="s">
        <v>706</v>
      </c>
      <c r="G343" s="56" t="str">
        <f t="shared" si="11"/>
        <v>09</v>
      </c>
    </row>
    <row r="344" spans="1:8" ht="57.75" customHeight="1">
      <c r="A344" s="55">
        <f t="shared" si="10"/>
        <v>0</v>
      </c>
      <c r="B344" s="44">
        <v>0</v>
      </c>
      <c r="C344" s="45">
        <v>69500</v>
      </c>
      <c r="D344" s="45" t="s">
        <v>114</v>
      </c>
      <c r="E344" s="45" t="s">
        <v>707</v>
      </c>
      <c r="F344" s="45" t="s">
        <v>708</v>
      </c>
      <c r="G344" s="56" t="str">
        <f t="shared" si="11"/>
        <v>09</v>
      </c>
      <c r="H344" s="47"/>
    </row>
    <row r="345" spans="1:8" ht="57.75" customHeight="1">
      <c r="A345" s="55">
        <f t="shared" si="10"/>
        <v>0</v>
      </c>
      <c r="B345" s="44">
        <v>0</v>
      </c>
      <c r="C345" s="45">
        <v>20200</v>
      </c>
      <c r="D345" s="45" t="s">
        <v>114</v>
      </c>
      <c r="E345" s="45" t="s">
        <v>709</v>
      </c>
      <c r="F345" s="45" t="s">
        <v>710</v>
      </c>
      <c r="G345" s="56" t="str">
        <f t="shared" si="11"/>
        <v>09</v>
      </c>
      <c r="H345" s="47"/>
    </row>
    <row r="346" spans="1:8" ht="57.75" customHeight="1">
      <c r="A346" s="55">
        <f t="shared" si="10"/>
        <v>0</v>
      </c>
      <c r="B346" s="44">
        <v>0</v>
      </c>
      <c r="C346" s="45">
        <v>128500</v>
      </c>
      <c r="D346" s="45" t="s">
        <v>92</v>
      </c>
      <c r="E346" s="45" t="s">
        <v>711</v>
      </c>
      <c r="F346" s="45" t="s">
        <v>712</v>
      </c>
      <c r="G346" s="56" t="str">
        <f t="shared" si="11"/>
        <v>09</v>
      </c>
      <c r="H346" s="47"/>
    </row>
    <row r="347" spans="1:7" ht="57.75" customHeight="1">
      <c r="A347" s="55">
        <f t="shared" si="10"/>
        <v>0</v>
      </c>
      <c r="B347" s="44">
        <v>0</v>
      </c>
      <c r="C347" s="45">
        <v>156500</v>
      </c>
      <c r="D347" s="45" t="s">
        <v>92</v>
      </c>
      <c r="E347" s="45" t="s">
        <v>713</v>
      </c>
      <c r="F347" s="45" t="s">
        <v>714</v>
      </c>
      <c r="G347" s="56" t="str">
        <f t="shared" si="11"/>
        <v>09</v>
      </c>
    </row>
    <row r="348" spans="1:8" ht="57.75" customHeight="1">
      <c r="A348" s="55">
        <f t="shared" si="10"/>
        <v>0</v>
      </c>
      <c r="B348" s="44">
        <v>0</v>
      </c>
      <c r="C348" s="45">
        <v>252500</v>
      </c>
      <c r="D348" s="45" t="s">
        <v>92</v>
      </c>
      <c r="E348" s="45" t="s">
        <v>715</v>
      </c>
      <c r="F348" s="45" t="s">
        <v>716</v>
      </c>
      <c r="G348" s="56" t="str">
        <f t="shared" si="11"/>
        <v>09</v>
      </c>
      <c r="H348" s="47"/>
    </row>
    <row r="349" spans="1:7" ht="57.75" customHeight="1">
      <c r="A349" s="55">
        <f t="shared" si="10"/>
        <v>0</v>
      </c>
      <c r="B349" s="44">
        <v>0</v>
      </c>
      <c r="C349" s="45">
        <v>429500</v>
      </c>
      <c r="D349" s="45" t="s">
        <v>92</v>
      </c>
      <c r="E349" s="45" t="s">
        <v>717</v>
      </c>
      <c r="F349" s="45" t="s">
        <v>718</v>
      </c>
      <c r="G349" s="56" t="str">
        <f t="shared" si="11"/>
        <v>09</v>
      </c>
    </row>
    <row r="350" spans="1:7" ht="57.75" customHeight="1">
      <c r="A350" s="55">
        <f t="shared" si="10"/>
        <v>0</v>
      </c>
      <c r="B350" s="44">
        <v>0</v>
      </c>
      <c r="C350" s="71"/>
      <c r="D350" s="45" t="s">
        <v>92</v>
      </c>
      <c r="E350" s="45" t="s">
        <v>719</v>
      </c>
      <c r="F350" s="45" t="s">
        <v>720</v>
      </c>
      <c r="G350" s="56" t="str">
        <f t="shared" si="11"/>
        <v>09</v>
      </c>
    </row>
    <row r="351" spans="1:8" ht="57.75" customHeight="1">
      <c r="A351" s="55">
        <f t="shared" si="10"/>
        <v>0</v>
      </c>
      <c r="B351" s="44">
        <v>0</v>
      </c>
      <c r="C351" s="45">
        <v>23500</v>
      </c>
      <c r="D351" s="45" t="s">
        <v>114</v>
      </c>
      <c r="E351" s="45" t="s">
        <v>721</v>
      </c>
      <c r="F351" s="45" t="s">
        <v>722</v>
      </c>
      <c r="G351" s="56" t="str">
        <f t="shared" si="11"/>
        <v>09</v>
      </c>
      <c r="H351" s="47"/>
    </row>
    <row r="352" spans="1:7" ht="57.75" customHeight="1">
      <c r="A352" s="55">
        <f t="shared" si="10"/>
        <v>0</v>
      </c>
      <c r="B352" s="44">
        <v>0</v>
      </c>
      <c r="C352" s="45">
        <v>50200</v>
      </c>
      <c r="D352" s="45" t="s">
        <v>114</v>
      </c>
      <c r="E352" s="45" t="s">
        <v>723</v>
      </c>
      <c r="F352" s="45" t="s">
        <v>724</v>
      </c>
      <c r="G352" s="56" t="str">
        <f t="shared" si="11"/>
        <v>09</v>
      </c>
    </row>
    <row r="353" spans="1:7" ht="57.75" customHeight="1">
      <c r="A353" s="55">
        <f t="shared" si="10"/>
        <v>0</v>
      </c>
      <c r="B353" s="44">
        <v>0</v>
      </c>
      <c r="C353" s="45">
        <v>25100</v>
      </c>
      <c r="D353" s="45" t="s">
        <v>493</v>
      </c>
      <c r="E353" s="45" t="s">
        <v>725</v>
      </c>
      <c r="F353" s="45" t="s">
        <v>726</v>
      </c>
      <c r="G353" s="56" t="str">
        <f t="shared" si="11"/>
        <v>09</v>
      </c>
    </row>
    <row r="354" spans="1:8" ht="57.75" customHeight="1">
      <c r="A354" s="55">
        <f t="shared" si="10"/>
        <v>0</v>
      </c>
      <c r="B354" s="44">
        <v>0</v>
      </c>
      <c r="C354" s="45">
        <v>83200</v>
      </c>
      <c r="D354" s="45" t="s">
        <v>114</v>
      </c>
      <c r="E354" s="45" t="s">
        <v>727</v>
      </c>
      <c r="F354" s="45" t="s">
        <v>728</v>
      </c>
      <c r="G354" s="56" t="str">
        <f t="shared" si="11"/>
        <v>09</v>
      </c>
      <c r="H354" s="47"/>
    </row>
    <row r="355" spans="1:7" ht="57.75" customHeight="1">
      <c r="A355" s="55">
        <f t="shared" si="10"/>
        <v>0</v>
      </c>
      <c r="B355" s="44">
        <v>0</v>
      </c>
      <c r="C355" s="45">
        <v>55200</v>
      </c>
      <c r="D355" s="45" t="s">
        <v>114</v>
      </c>
      <c r="E355" s="45" t="s">
        <v>729</v>
      </c>
      <c r="F355" s="45" t="s">
        <v>730</v>
      </c>
      <c r="G355" s="56" t="str">
        <f t="shared" si="11"/>
        <v>09</v>
      </c>
    </row>
    <row r="356" spans="1:8" ht="57.75" customHeight="1">
      <c r="A356" s="55">
        <f t="shared" si="10"/>
        <v>0</v>
      </c>
      <c r="B356" s="44">
        <v>0</v>
      </c>
      <c r="C356" s="71"/>
      <c r="D356" s="45" t="s">
        <v>114</v>
      </c>
      <c r="E356" s="45" t="s">
        <v>731</v>
      </c>
      <c r="F356" s="45" t="s">
        <v>732</v>
      </c>
      <c r="G356" s="56" t="str">
        <f t="shared" si="11"/>
        <v>09</v>
      </c>
      <c r="H356" s="47"/>
    </row>
    <row r="357" spans="1:7" ht="57.75" customHeight="1">
      <c r="A357" s="55">
        <f t="shared" si="10"/>
        <v>0</v>
      </c>
      <c r="B357" s="44">
        <v>0</v>
      </c>
      <c r="C357" s="45">
        <v>2820</v>
      </c>
      <c r="D357" s="45" t="s">
        <v>114</v>
      </c>
      <c r="E357" s="45" t="s">
        <v>733</v>
      </c>
      <c r="F357" s="45" t="s">
        <v>734</v>
      </c>
      <c r="G357" s="56" t="str">
        <f t="shared" si="11"/>
        <v>09</v>
      </c>
    </row>
    <row r="358" spans="1:8" ht="57.75" customHeight="1">
      <c r="A358" s="55">
        <f t="shared" si="10"/>
        <v>0</v>
      </c>
      <c r="B358" s="44">
        <v>0</v>
      </c>
      <c r="C358" s="45">
        <v>74700</v>
      </c>
      <c r="D358" s="45" t="s">
        <v>114</v>
      </c>
      <c r="E358" s="45" t="s">
        <v>735</v>
      </c>
      <c r="F358" s="45" t="s">
        <v>736</v>
      </c>
      <c r="G358" s="56" t="str">
        <f t="shared" si="11"/>
        <v>09</v>
      </c>
      <c r="H358" s="47"/>
    </row>
    <row r="359" spans="1:7" ht="57.75" customHeight="1">
      <c r="A359" s="55">
        <f t="shared" si="10"/>
        <v>0</v>
      </c>
      <c r="B359" s="44">
        <v>0</v>
      </c>
      <c r="C359" s="45">
        <v>130000</v>
      </c>
      <c r="D359" s="45" t="s">
        <v>114</v>
      </c>
      <c r="E359" s="45" t="s">
        <v>737</v>
      </c>
      <c r="F359" s="45" t="s">
        <v>738</v>
      </c>
      <c r="G359" s="56" t="str">
        <f t="shared" si="11"/>
        <v>09</v>
      </c>
    </row>
    <row r="360" spans="1:8" ht="57.75" customHeight="1">
      <c r="A360" s="55">
        <f t="shared" si="10"/>
        <v>0</v>
      </c>
      <c r="B360" s="44">
        <v>0</v>
      </c>
      <c r="C360" s="45">
        <v>18300</v>
      </c>
      <c r="D360" s="45" t="s">
        <v>114</v>
      </c>
      <c r="E360" s="45" t="s">
        <v>739</v>
      </c>
      <c r="F360" s="45" t="s">
        <v>740</v>
      </c>
      <c r="G360" s="56" t="str">
        <f t="shared" si="11"/>
        <v>09</v>
      </c>
      <c r="H360" s="47"/>
    </row>
    <row r="361" spans="1:7" ht="57.75" customHeight="1">
      <c r="A361" s="55">
        <f t="shared" si="10"/>
        <v>0</v>
      </c>
      <c r="B361" s="44">
        <v>0</v>
      </c>
      <c r="C361" s="45">
        <v>44200</v>
      </c>
      <c r="D361" s="45" t="s">
        <v>114</v>
      </c>
      <c r="E361" s="45" t="s">
        <v>741</v>
      </c>
      <c r="F361" s="45" t="s">
        <v>742</v>
      </c>
      <c r="G361" s="56" t="str">
        <f t="shared" si="11"/>
        <v>09</v>
      </c>
    </row>
    <row r="362" spans="1:7" ht="57.75" customHeight="1">
      <c r="A362" s="55">
        <f t="shared" si="10"/>
        <v>0</v>
      </c>
      <c r="B362" s="44">
        <v>0</v>
      </c>
      <c r="C362" s="45">
        <v>4330</v>
      </c>
      <c r="D362" s="45" t="s">
        <v>114</v>
      </c>
      <c r="E362" s="45" t="s">
        <v>743</v>
      </c>
      <c r="F362" s="45" t="s">
        <v>744</v>
      </c>
      <c r="G362" s="56" t="str">
        <f t="shared" si="11"/>
        <v>09</v>
      </c>
    </row>
    <row r="363" spans="1:8" ht="57.75" customHeight="1">
      <c r="A363" s="55">
        <f t="shared" si="10"/>
        <v>0</v>
      </c>
      <c r="B363" s="44">
        <v>0</v>
      </c>
      <c r="C363" s="71"/>
      <c r="D363" s="45" t="s">
        <v>114</v>
      </c>
      <c r="E363" s="45" t="s">
        <v>746</v>
      </c>
      <c r="F363" s="45" t="s">
        <v>747</v>
      </c>
      <c r="G363" s="56" t="str">
        <f t="shared" si="11"/>
        <v>09</v>
      </c>
      <c r="H363" s="47"/>
    </row>
    <row r="364" spans="1:7" ht="57.75" customHeight="1">
      <c r="A364" s="55">
        <f t="shared" si="10"/>
        <v>0</v>
      </c>
      <c r="B364" s="44">
        <v>0</v>
      </c>
      <c r="C364" s="45">
        <v>2820</v>
      </c>
      <c r="D364" s="45" t="s">
        <v>114</v>
      </c>
      <c r="E364" s="45" t="s">
        <v>748</v>
      </c>
      <c r="F364" s="45" t="s">
        <v>749</v>
      </c>
      <c r="G364" s="56" t="str">
        <f t="shared" si="11"/>
        <v>09</v>
      </c>
    </row>
    <row r="365" spans="1:8" ht="57.75" customHeight="1">
      <c r="A365" s="55">
        <f t="shared" si="10"/>
        <v>0</v>
      </c>
      <c r="B365" s="44">
        <v>0</v>
      </c>
      <c r="C365" s="45">
        <v>19200</v>
      </c>
      <c r="D365" s="45" t="s">
        <v>114</v>
      </c>
      <c r="E365" s="45" t="s">
        <v>750</v>
      </c>
      <c r="F365" s="45" t="s">
        <v>751</v>
      </c>
      <c r="G365" s="56" t="str">
        <f t="shared" si="11"/>
        <v>09</v>
      </c>
      <c r="H365" s="47"/>
    </row>
    <row r="366" spans="1:7" ht="57.75" customHeight="1">
      <c r="A366" s="55">
        <f t="shared" si="10"/>
        <v>0</v>
      </c>
      <c r="B366" s="44">
        <v>0</v>
      </c>
      <c r="C366" s="45">
        <v>3360</v>
      </c>
      <c r="D366" s="45" t="s">
        <v>114</v>
      </c>
      <c r="E366" s="45" t="s">
        <v>752</v>
      </c>
      <c r="F366" s="45" t="s">
        <v>753</v>
      </c>
      <c r="G366" s="56" t="str">
        <f t="shared" si="11"/>
        <v>09</v>
      </c>
    </row>
    <row r="367" spans="1:8" ht="57.75" customHeight="1">
      <c r="A367" s="55">
        <f t="shared" si="10"/>
        <v>0</v>
      </c>
      <c r="B367" s="44">
        <v>0</v>
      </c>
      <c r="C367" s="45">
        <v>3200</v>
      </c>
      <c r="D367" s="45" t="s">
        <v>114</v>
      </c>
      <c r="E367" s="45" t="s">
        <v>754</v>
      </c>
      <c r="F367" s="45" t="s">
        <v>755</v>
      </c>
      <c r="G367" s="56" t="str">
        <f t="shared" si="11"/>
        <v>09</v>
      </c>
      <c r="H367" s="47"/>
    </row>
    <row r="368" spans="1:7" ht="57.75" customHeight="1">
      <c r="A368" s="55">
        <f t="shared" si="10"/>
        <v>0</v>
      </c>
      <c r="B368" s="44">
        <v>0</v>
      </c>
      <c r="C368" s="45">
        <v>10700</v>
      </c>
      <c r="D368" s="45" t="s">
        <v>114</v>
      </c>
      <c r="E368" s="45" t="s">
        <v>756</v>
      </c>
      <c r="F368" s="45" t="s">
        <v>757</v>
      </c>
      <c r="G368" s="56" t="str">
        <f t="shared" si="11"/>
        <v>09</v>
      </c>
    </row>
    <row r="369" spans="1:8" ht="57.75" customHeight="1">
      <c r="A369" s="55">
        <f t="shared" si="10"/>
        <v>0</v>
      </c>
      <c r="B369" s="44">
        <v>0</v>
      </c>
      <c r="C369" s="45">
        <v>48700</v>
      </c>
      <c r="D369" s="45" t="s">
        <v>114</v>
      </c>
      <c r="E369" s="45" t="s">
        <v>758</v>
      </c>
      <c r="F369" s="45" t="s">
        <v>759</v>
      </c>
      <c r="G369" s="56" t="str">
        <f t="shared" si="11"/>
        <v>09</v>
      </c>
      <c r="H369" s="47"/>
    </row>
    <row r="370" spans="1:7" ht="57.75" customHeight="1">
      <c r="A370" s="55">
        <f t="shared" si="10"/>
        <v>0</v>
      </c>
      <c r="B370" s="44">
        <v>0</v>
      </c>
      <c r="C370" s="45">
        <v>63200</v>
      </c>
      <c r="D370" s="45" t="s">
        <v>114</v>
      </c>
      <c r="E370" s="45" t="s">
        <v>760</v>
      </c>
      <c r="F370" s="45" t="s">
        <v>761</v>
      </c>
      <c r="G370" s="56" t="str">
        <f t="shared" si="11"/>
        <v>09</v>
      </c>
    </row>
    <row r="371" spans="1:8" ht="57.75" customHeight="1">
      <c r="A371" s="55">
        <f t="shared" si="10"/>
        <v>0</v>
      </c>
      <c r="B371" s="44">
        <v>0</v>
      </c>
      <c r="C371" s="71"/>
      <c r="D371" s="45" t="s">
        <v>114</v>
      </c>
      <c r="E371" s="45" t="s">
        <v>762</v>
      </c>
      <c r="F371" s="45" t="s">
        <v>763</v>
      </c>
      <c r="G371" s="56" t="str">
        <f t="shared" si="11"/>
        <v>09</v>
      </c>
      <c r="H371" s="47"/>
    </row>
    <row r="372" spans="1:7" ht="57.75" customHeight="1">
      <c r="A372" s="55">
        <f t="shared" si="10"/>
        <v>0</v>
      </c>
      <c r="B372" s="44">
        <v>0</v>
      </c>
      <c r="C372" s="45">
        <v>24400</v>
      </c>
      <c r="D372" s="45" t="s">
        <v>114</v>
      </c>
      <c r="E372" s="45" t="s">
        <v>764</v>
      </c>
      <c r="F372" s="45" t="s">
        <v>765</v>
      </c>
      <c r="G372" s="56" t="str">
        <f t="shared" si="11"/>
        <v>09</v>
      </c>
    </row>
    <row r="373" spans="1:8" ht="57.75" customHeight="1">
      <c r="A373" s="55">
        <f t="shared" si="10"/>
        <v>0</v>
      </c>
      <c r="B373" s="44">
        <v>0</v>
      </c>
      <c r="C373" s="71"/>
      <c r="D373" s="45" t="s">
        <v>114</v>
      </c>
      <c r="E373" s="45" t="s">
        <v>766</v>
      </c>
      <c r="F373" s="45" t="s">
        <v>767</v>
      </c>
      <c r="G373" s="56" t="str">
        <f t="shared" si="11"/>
        <v>09</v>
      </c>
      <c r="H373" s="47"/>
    </row>
    <row r="374" spans="1:7" ht="57.75" customHeight="1">
      <c r="A374" s="55">
        <f t="shared" si="10"/>
        <v>0</v>
      </c>
      <c r="B374" s="44">
        <v>0</v>
      </c>
      <c r="C374" s="71"/>
      <c r="D374" s="45" t="s">
        <v>114</v>
      </c>
      <c r="E374" s="45" t="s">
        <v>768</v>
      </c>
      <c r="F374" s="45" t="s">
        <v>769</v>
      </c>
      <c r="G374" s="56" t="str">
        <f t="shared" si="11"/>
        <v>09</v>
      </c>
    </row>
    <row r="375" spans="1:7" ht="57.75" customHeight="1">
      <c r="A375" s="55">
        <f t="shared" si="10"/>
        <v>0</v>
      </c>
      <c r="B375" s="44">
        <v>0</v>
      </c>
      <c r="C375" s="71"/>
      <c r="D375" s="45" t="s">
        <v>114</v>
      </c>
      <c r="E375" s="45" t="s">
        <v>770</v>
      </c>
      <c r="F375" s="45" t="s">
        <v>771</v>
      </c>
      <c r="G375" s="56" t="str">
        <f t="shared" si="11"/>
        <v>09</v>
      </c>
    </row>
    <row r="376" spans="1:7" ht="57.75" customHeight="1">
      <c r="A376" s="55">
        <f t="shared" si="10"/>
        <v>0</v>
      </c>
      <c r="B376" s="44">
        <v>0</v>
      </c>
      <c r="C376" s="45">
        <v>15</v>
      </c>
      <c r="D376" s="45" t="s">
        <v>301</v>
      </c>
      <c r="E376" s="45" t="s">
        <v>772</v>
      </c>
      <c r="F376" s="45" t="s">
        <v>773</v>
      </c>
      <c r="G376" s="56" t="str">
        <f t="shared" si="11"/>
        <v>09</v>
      </c>
    </row>
    <row r="377" spans="1:8" ht="57.75" customHeight="1">
      <c r="A377" s="55">
        <f t="shared" si="10"/>
        <v>0</v>
      </c>
      <c r="B377" s="44">
        <v>0</v>
      </c>
      <c r="C377" s="45">
        <v>18</v>
      </c>
      <c r="D377" s="45" t="s">
        <v>301</v>
      </c>
      <c r="E377" s="45" t="s">
        <v>774</v>
      </c>
      <c r="F377" s="45" t="s">
        <v>775</v>
      </c>
      <c r="G377" s="56" t="str">
        <f t="shared" si="11"/>
        <v>09</v>
      </c>
      <c r="H377" s="47"/>
    </row>
    <row r="378" spans="1:7" ht="57.75" customHeight="1">
      <c r="A378" s="55">
        <f t="shared" si="10"/>
        <v>0</v>
      </c>
      <c r="B378" s="44">
        <v>0</v>
      </c>
      <c r="C378" s="45">
        <v>25</v>
      </c>
      <c r="D378" s="45" t="s">
        <v>301</v>
      </c>
      <c r="E378" s="45" t="s">
        <v>776</v>
      </c>
      <c r="F378" s="45" t="s">
        <v>777</v>
      </c>
      <c r="G378" s="56" t="str">
        <f t="shared" si="11"/>
        <v>09</v>
      </c>
    </row>
    <row r="379" spans="1:7" ht="57.75" customHeight="1">
      <c r="A379" s="55">
        <f t="shared" si="10"/>
        <v>0</v>
      </c>
      <c r="B379" s="44">
        <v>0</v>
      </c>
      <c r="C379" s="45">
        <v>30</v>
      </c>
      <c r="D379" s="45" t="s">
        <v>301</v>
      </c>
      <c r="E379" s="45" t="s">
        <v>778</v>
      </c>
      <c r="F379" s="45" t="s">
        <v>779</v>
      </c>
      <c r="G379" s="56" t="str">
        <f t="shared" si="11"/>
        <v>09</v>
      </c>
    </row>
    <row r="380" spans="1:7" ht="57.75" customHeight="1">
      <c r="A380" s="55">
        <f t="shared" si="10"/>
        <v>0</v>
      </c>
      <c r="B380" s="44">
        <v>0</v>
      </c>
      <c r="C380" s="45">
        <v>401000</v>
      </c>
      <c r="D380" s="45" t="s">
        <v>165</v>
      </c>
      <c r="E380" s="45" t="s">
        <v>780</v>
      </c>
      <c r="F380" s="45" t="s">
        <v>781</v>
      </c>
      <c r="G380" s="56" t="str">
        <f t="shared" si="11"/>
        <v>10</v>
      </c>
    </row>
    <row r="381" spans="1:8" ht="57.75" customHeight="1">
      <c r="A381" s="55">
        <f t="shared" si="10"/>
        <v>0</v>
      </c>
      <c r="B381" s="44">
        <v>0</v>
      </c>
      <c r="C381" s="45">
        <v>428000</v>
      </c>
      <c r="D381" s="45" t="s">
        <v>165</v>
      </c>
      <c r="E381" s="45" t="s">
        <v>782</v>
      </c>
      <c r="F381" s="45" t="s">
        <v>783</v>
      </c>
      <c r="G381" s="56" t="str">
        <f t="shared" si="11"/>
        <v>10</v>
      </c>
      <c r="H381" s="47"/>
    </row>
    <row r="382" spans="1:7" ht="57.75" customHeight="1">
      <c r="A382" s="55">
        <f t="shared" si="10"/>
        <v>0</v>
      </c>
      <c r="B382" s="44">
        <v>0</v>
      </c>
      <c r="C382" s="45">
        <v>458500</v>
      </c>
      <c r="D382" s="45" t="s">
        <v>165</v>
      </c>
      <c r="E382" s="45" t="s">
        <v>784</v>
      </c>
      <c r="F382" s="45" t="s">
        <v>785</v>
      </c>
      <c r="G382" s="56" t="str">
        <f t="shared" si="11"/>
        <v>10</v>
      </c>
    </row>
    <row r="383" spans="1:7" ht="57.75" customHeight="1">
      <c r="A383" s="55">
        <f t="shared" si="10"/>
        <v>0</v>
      </c>
      <c r="B383" s="44">
        <v>0</v>
      </c>
      <c r="C383" s="45">
        <v>573500</v>
      </c>
      <c r="D383" s="45" t="s">
        <v>165</v>
      </c>
      <c r="E383" s="45" t="s">
        <v>786</v>
      </c>
      <c r="F383" s="45" t="s">
        <v>787</v>
      </c>
      <c r="G383" s="56" t="str">
        <f t="shared" si="11"/>
        <v>10</v>
      </c>
    </row>
    <row r="384" spans="1:7" ht="57.75" customHeight="1">
      <c r="A384" s="55">
        <f t="shared" si="10"/>
        <v>0</v>
      </c>
      <c r="B384" s="44">
        <v>0</v>
      </c>
      <c r="C384" s="45">
        <v>673500</v>
      </c>
      <c r="D384" s="45" t="s">
        <v>165</v>
      </c>
      <c r="E384" s="45" t="s">
        <v>788</v>
      </c>
      <c r="F384" s="45" t="s">
        <v>789</v>
      </c>
      <c r="G384" s="56" t="str">
        <f t="shared" si="11"/>
        <v>10</v>
      </c>
    </row>
    <row r="385" spans="1:8" ht="57.75" customHeight="1">
      <c r="A385" s="55">
        <f t="shared" si="10"/>
        <v>0</v>
      </c>
      <c r="B385" s="44">
        <v>0</v>
      </c>
      <c r="C385" s="45">
        <v>360000</v>
      </c>
      <c r="D385" s="45" t="s">
        <v>165</v>
      </c>
      <c r="E385" s="45" t="s">
        <v>790</v>
      </c>
      <c r="F385" s="45" t="s">
        <v>791</v>
      </c>
      <c r="G385" s="56" t="str">
        <f t="shared" si="11"/>
        <v>10</v>
      </c>
      <c r="H385" s="47"/>
    </row>
    <row r="386" spans="1:7" ht="57.75" customHeight="1">
      <c r="A386" s="55">
        <f t="shared" si="10"/>
        <v>0</v>
      </c>
      <c r="B386" s="44">
        <v>0</v>
      </c>
      <c r="C386" s="45">
        <v>399000</v>
      </c>
      <c r="D386" s="45" t="s">
        <v>165</v>
      </c>
      <c r="E386" s="45" t="s">
        <v>792</v>
      </c>
      <c r="F386" s="45" t="s">
        <v>793</v>
      </c>
      <c r="G386" s="56" t="str">
        <f t="shared" si="11"/>
        <v>10</v>
      </c>
    </row>
    <row r="387" spans="1:7" ht="57.75" customHeight="1">
      <c r="A387" s="55">
        <f t="shared" si="10"/>
        <v>0</v>
      </c>
      <c r="B387" s="44">
        <v>0</v>
      </c>
      <c r="C387" s="45">
        <v>478000</v>
      </c>
      <c r="D387" s="45" t="s">
        <v>165</v>
      </c>
      <c r="E387" s="45" t="s">
        <v>794</v>
      </c>
      <c r="F387" s="45" t="s">
        <v>795</v>
      </c>
      <c r="G387" s="56" t="str">
        <f t="shared" si="11"/>
        <v>10</v>
      </c>
    </row>
    <row r="388" spans="1:8" ht="57.75" customHeight="1">
      <c r="A388" s="55">
        <f aca="true" t="shared" si="12" ref="A388:A451">B388*C388</f>
        <v>0</v>
      </c>
      <c r="B388" s="44">
        <v>0</v>
      </c>
      <c r="C388" s="45">
        <v>556500</v>
      </c>
      <c r="D388" s="45" t="s">
        <v>165</v>
      </c>
      <c r="E388" s="45" t="s">
        <v>796</v>
      </c>
      <c r="F388" s="45" t="s">
        <v>797</v>
      </c>
      <c r="G388" s="56" t="str">
        <f aca="true" t="shared" si="13" ref="G388:G451">LEFT(F388,2)</f>
        <v>10</v>
      </c>
      <c r="H388" s="47"/>
    </row>
    <row r="389" spans="1:7" ht="57.75" customHeight="1">
      <c r="A389" s="55">
        <f t="shared" si="12"/>
        <v>0</v>
      </c>
      <c r="B389" s="44">
        <v>0</v>
      </c>
      <c r="C389" s="45">
        <v>572000</v>
      </c>
      <c r="D389" s="45" t="s">
        <v>165</v>
      </c>
      <c r="E389" s="45" t="s">
        <v>798</v>
      </c>
      <c r="F389" s="45" t="s">
        <v>799</v>
      </c>
      <c r="G389" s="56" t="str">
        <f t="shared" si="13"/>
        <v>10</v>
      </c>
    </row>
    <row r="390" spans="1:7" ht="57.75" customHeight="1">
      <c r="A390" s="55">
        <f t="shared" si="12"/>
        <v>0</v>
      </c>
      <c r="B390" s="44">
        <v>0</v>
      </c>
      <c r="C390" s="45">
        <v>8730</v>
      </c>
      <c r="D390" s="45" t="s">
        <v>165</v>
      </c>
      <c r="E390" s="45" t="s">
        <v>800</v>
      </c>
      <c r="F390" s="45" t="s">
        <v>801</v>
      </c>
      <c r="G390" s="56" t="str">
        <f t="shared" si="13"/>
        <v>10</v>
      </c>
    </row>
    <row r="391" spans="1:7" ht="57.75" customHeight="1">
      <c r="A391" s="55">
        <f t="shared" si="12"/>
        <v>0</v>
      </c>
      <c r="B391" s="44">
        <v>0</v>
      </c>
      <c r="C391" s="45">
        <v>344500</v>
      </c>
      <c r="D391" s="45" t="s">
        <v>165</v>
      </c>
      <c r="E391" s="45" t="s">
        <v>802</v>
      </c>
      <c r="F391" s="45" t="s">
        <v>803</v>
      </c>
      <c r="G391" s="56" t="str">
        <f t="shared" si="13"/>
        <v>10</v>
      </c>
    </row>
    <row r="392" spans="1:8" ht="57.75" customHeight="1">
      <c r="A392" s="55">
        <f t="shared" si="12"/>
        <v>0</v>
      </c>
      <c r="B392" s="44">
        <v>0</v>
      </c>
      <c r="C392" s="45">
        <v>373000</v>
      </c>
      <c r="D392" s="45" t="s">
        <v>165</v>
      </c>
      <c r="E392" s="45" t="s">
        <v>804</v>
      </c>
      <c r="F392" s="45" t="s">
        <v>805</v>
      </c>
      <c r="G392" s="56" t="str">
        <f t="shared" si="13"/>
        <v>10</v>
      </c>
      <c r="H392" s="47"/>
    </row>
    <row r="393" spans="1:7" ht="57.75" customHeight="1">
      <c r="A393" s="55">
        <f t="shared" si="12"/>
        <v>0</v>
      </c>
      <c r="B393" s="44">
        <v>0</v>
      </c>
      <c r="C393" s="45">
        <v>423000</v>
      </c>
      <c r="D393" s="45" t="s">
        <v>165</v>
      </c>
      <c r="E393" s="45" t="s">
        <v>806</v>
      </c>
      <c r="F393" s="45" t="s">
        <v>807</v>
      </c>
      <c r="G393" s="56" t="str">
        <f t="shared" si="13"/>
        <v>10</v>
      </c>
    </row>
    <row r="394" spans="1:8" ht="57.75" customHeight="1">
      <c r="A394" s="55">
        <f t="shared" si="12"/>
        <v>0</v>
      </c>
      <c r="B394" s="44">
        <v>0</v>
      </c>
      <c r="C394" s="45">
        <v>40400</v>
      </c>
      <c r="D394" s="45" t="s">
        <v>165</v>
      </c>
      <c r="E394" s="45" t="s">
        <v>808</v>
      </c>
      <c r="F394" s="45" t="s">
        <v>809</v>
      </c>
      <c r="G394" s="56" t="str">
        <f t="shared" si="13"/>
        <v>10</v>
      </c>
      <c r="H394" s="47"/>
    </row>
    <row r="395" spans="1:7" ht="57.75" customHeight="1">
      <c r="A395" s="55">
        <f t="shared" si="12"/>
        <v>0</v>
      </c>
      <c r="B395" s="44">
        <v>0</v>
      </c>
      <c r="C395" s="45">
        <v>1771000</v>
      </c>
      <c r="D395" s="63" t="s">
        <v>248</v>
      </c>
      <c r="E395" s="45" t="s">
        <v>810</v>
      </c>
      <c r="F395" s="45" t="s">
        <v>811</v>
      </c>
      <c r="G395" s="56" t="str">
        <f t="shared" si="13"/>
        <v>11</v>
      </c>
    </row>
    <row r="396" spans="1:8" ht="57.75" customHeight="1">
      <c r="A396" s="55">
        <f t="shared" si="12"/>
        <v>0</v>
      </c>
      <c r="B396" s="44">
        <v>0</v>
      </c>
      <c r="C396" s="45">
        <v>1776000</v>
      </c>
      <c r="D396" s="63" t="s">
        <v>248</v>
      </c>
      <c r="E396" s="45" t="s">
        <v>812</v>
      </c>
      <c r="F396" s="45" t="s">
        <v>813</v>
      </c>
      <c r="G396" s="56" t="str">
        <f t="shared" si="13"/>
        <v>11</v>
      </c>
      <c r="H396" s="47"/>
    </row>
    <row r="397" spans="1:7" ht="57.75" customHeight="1">
      <c r="A397" s="55">
        <f t="shared" si="12"/>
        <v>0</v>
      </c>
      <c r="B397" s="44">
        <v>0</v>
      </c>
      <c r="C397" s="45">
        <v>1738000</v>
      </c>
      <c r="D397" s="63" t="s">
        <v>248</v>
      </c>
      <c r="E397" s="45" t="s">
        <v>814</v>
      </c>
      <c r="F397" s="45" t="s">
        <v>815</v>
      </c>
      <c r="G397" s="56" t="str">
        <f t="shared" si="13"/>
        <v>11</v>
      </c>
    </row>
    <row r="398" spans="1:7" ht="57.75" customHeight="1">
      <c r="A398" s="55">
        <f t="shared" si="12"/>
        <v>0</v>
      </c>
      <c r="B398" s="44">
        <v>0</v>
      </c>
      <c r="C398" s="45">
        <v>397500</v>
      </c>
      <c r="D398" s="45" t="s">
        <v>165</v>
      </c>
      <c r="E398" s="45" t="s">
        <v>816</v>
      </c>
      <c r="F398" s="45" t="s">
        <v>817</v>
      </c>
      <c r="G398" s="56" t="str">
        <f t="shared" si="13"/>
        <v>11</v>
      </c>
    </row>
    <row r="399" spans="1:8" ht="57.75" customHeight="1">
      <c r="A399" s="55">
        <f t="shared" si="12"/>
        <v>0</v>
      </c>
      <c r="B399" s="44">
        <v>0</v>
      </c>
      <c r="C399" s="45">
        <v>398500</v>
      </c>
      <c r="D399" s="45" t="s">
        <v>165</v>
      </c>
      <c r="E399" s="45" t="s">
        <v>818</v>
      </c>
      <c r="F399" s="45" t="s">
        <v>819</v>
      </c>
      <c r="G399" s="56" t="str">
        <f t="shared" si="13"/>
        <v>11</v>
      </c>
      <c r="H399" s="47"/>
    </row>
    <row r="400" spans="1:7" ht="57.75" customHeight="1">
      <c r="A400" s="55">
        <f t="shared" si="12"/>
        <v>0</v>
      </c>
      <c r="B400" s="44">
        <v>0</v>
      </c>
      <c r="C400" s="45">
        <v>391500</v>
      </c>
      <c r="D400" s="45" t="s">
        <v>165</v>
      </c>
      <c r="E400" s="45" t="s">
        <v>820</v>
      </c>
      <c r="F400" s="45" t="s">
        <v>821</v>
      </c>
      <c r="G400" s="56" t="str">
        <f t="shared" si="13"/>
        <v>11</v>
      </c>
    </row>
    <row r="401" spans="1:7" ht="57.75" customHeight="1">
      <c r="A401" s="55">
        <f t="shared" si="12"/>
        <v>0</v>
      </c>
      <c r="B401" s="44">
        <v>0</v>
      </c>
      <c r="C401" s="45">
        <v>205500</v>
      </c>
      <c r="D401" s="45" t="s">
        <v>165</v>
      </c>
      <c r="E401" s="45" t="s">
        <v>822</v>
      </c>
      <c r="F401" s="45" t="s">
        <v>823</v>
      </c>
      <c r="G401" s="56" t="str">
        <f t="shared" si="13"/>
        <v>11</v>
      </c>
    </row>
    <row r="402" spans="1:8" ht="57.75" customHeight="1">
      <c r="A402" s="55">
        <f t="shared" si="12"/>
        <v>0</v>
      </c>
      <c r="B402" s="44">
        <v>0</v>
      </c>
      <c r="C402" s="45">
        <v>206000</v>
      </c>
      <c r="D402" s="45" t="s">
        <v>165</v>
      </c>
      <c r="E402" s="45" t="s">
        <v>824</v>
      </c>
      <c r="F402" s="45" t="s">
        <v>825</v>
      </c>
      <c r="G402" s="56" t="str">
        <f t="shared" si="13"/>
        <v>11</v>
      </c>
      <c r="H402" s="47"/>
    </row>
    <row r="403" spans="1:7" ht="57.75" customHeight="1">
      <c r="A403" s="55">
        <f t="shared" si="12"/>
        <v>0</v>
      </c>
      <c r="B403" s="44">
        <v>0</v>
      </c>
      <c r="C403" s="45">
        <v>204000</v>
      </c>
      <c r="D403" s="45" t="s">
        <v>165</v>
      </c>
      <c r="E403" s="45" t="s">
        <v>826</v>
      </c>
      <c r="F403" s="45" t="s">
        <v>827</v>
      </c>
      <c r="G403" s="56" t="str">
        <f t="shared" si="13"/>
        <v>11</v>
      </c>
    </row>
    <row r="404" spans="1:7" ht="57.75" customHeight="1">
      <c r="A404" s="55">
        <f t="shared" si="12"/>
        <v>0</v>
      </c>
      <c r="B404" s="44">
        <v>0</v>
      </c>
      <c r="C404" s="45">
        <v>119500</v>
      </c>
      <c r="D404" s="45" t="s">
        <v>165</v>
      </c>
      <c r="E404" s="45" t="s">
        <v>828</v>
      </c>
      <c r="F404" s="45" t="s">
        <v>829</v>
      </c>
      <c r="G404" s="56" t="str">
        <f t="shared" si="13"/>
        <v>11</v>
      </c>
    </row>
    <row r="405" spans="1:8" ht="57.75" customHeight="1">
      <c r="A405" s="55">
        <f t="shared" si="12"/>
        <v>0</v>
      </c>
      <c r="B405" s="44">
        <v>0</v>
      </c>
      <c r="C405" s="45">
        <v>1597000</v>
      </c>
      <c r="D405" s="63" t="s">
        <v>248</v>
      </c>
      <c r="E405" s="45" t="s">
        <v>830</v>
      </c>
      <c r="F405" s="45" t="s">
        <v>831</v>
      </c>
      <c r="G405" s="56" t="str">
        <f t="shared" si="13"/>
        <v>11</v>
      </c>
      <c r="H405" s="47"/>
    </row>
    <row r="406" spans="1:7" ht="57.75" customHeight="1">
      <c r="A406" s="55">
        <f t="shared" si="12"/>
        <v>0</v>
      </c>
      <c r="B406" s="44">
        <v>0</v>
      </c>
      <c r="C406" s="45">
        <v>1592000</v>
      </c>
      <c r="D406" s="63" t="s">
        <v>248</v>
      </c>
      <c r="E406" s="45" t="s">
        <v>832</v>
      </c>
      <c r="F406" s="45" t="s">
        <v>833</v>
      </c>
      <c r="G406" s="56" t="str">
        <f t="shared" si="13"/>
        <v>11</v>
      </c>
    </row>
    <row r="407" spans="1:7" ht="57.75" customHeight="1">
      <c r="A407" s="55">
        <f t="shared" si="12"/>
        <v>0</v>
      </c>
      <c r="B407" s="44">
        <v>0</v>
      </c>
      <c r="C407" s="45">
        <v>1564000</v>
      </c>
      <c r="D407" s="63" t="s">
        <v>248</v>
      </c>
      <c r="E407" s="45" t="s">
        <v>834</v>
      </c>
      <c r="F407" s="45" t="s">
        <v>835</v>
      </c>
      <c r="G407" s="56" t="str">
        <f t="shared" si="13"/>
        <v>11</v>
      </c>
    </row>
    <row r="408" spans="1:8" ht="57.75" customHeight="1">
      <c r="A408" s="55">
        <f t="shared" si="12"/>
        <v>0</v>
      </c>
      <c r="B408" s="44">
        <v>0</v>
      </c>
      <c r="C408" s="45">
        <v>1497000</v>
      </c>
      <c r="D408" s="63" t="s">
        <v>248</v>
      </c>
      <c r="E408" s="45" t="s">
        <v>836</v>
      </c>
      <c r="F408" s="45" t="s">
        <v>837</v>
      </c>
      <c r="G408" s="56" t="str">
        <f t="shared" si="13"/>
        <v>11</v>
      </c>
      <c r="H408" s="47"/>
    </row>
    <row r="409" spans="1:7" ht="57.75" customHeight="1">
      <c r="A409" s="55">
        <f t="shared" si="12"/>
        <v>0</v>
      </c>
      <c r="B409" s="44">
        <v>0</v>
      </c>
      <c r="C409" s="45">
        <v>359500</v>
      </c>
      <c r="D409" s="45" t="s">
        <v>165</v>
      </c>
      <c r="E409" s="45" t="s">
        <v>838</v>
      </c>
      <c r="F409" s="45" t="s">
        <v>839</v>
      </c>
      <c r="G409" s="56" t="str">
        <f t="shared" si="13"/>
        <v>11</v>
      </c>
    </row>
    <row r="410" spans="1:7" ht="57.75" customHeight="1">
      <c r="A410" s="55">
        <f t="shared" si="12"/>
        <v>0</v>
      </c>
      <c r="B410" s="44">
        <v>0</v>
      </c>
      <c r="C410" s="45">
        <v>360500</v>
      </c>
      <c r="D410" s="45" t="s">
        <v>165</v>
      </c>
      <c r="E410" s="45" t="s">
        <v>840</v>
      </c>
      <c r="F410" s="45" t="s">
        <v>841</v>
      </c>
      <c r="G410" s="56" t="str">
        <f t="shared" si="13"/>
        <v>11</v>
      </c>
    </row>
    <row r="411" spans="1:8" ht="57.75" customHeight="1">
      <c r="A411" s="55">
        <f t="shared" si="12"/>
        <v>0</v>
      </c>
      <c r="B411" s="44">
        <v>0</v>
      </c>
      <c r="C411" s="45">
        <v>353500</v>
      </c>
      <c r="D411" s="45" t="s">
        <v>165</v>
      </c>
      <c r="E411" s="45" t="s">
        <v>842</v>
      </c>
      <c r="F411" s="45" t="s">
        <v>843</v>
      </c>
      <c r="G411" s="56" t="str">
        <f t="shared" si="13"/>
        <v>11</v>
      </c>
      <c r="H411" s="47"/>
    </row>
    <row r="412" spans="1:7" ht="57.75" customHeight="1">
      <c r="A412" s="55">
        <f t="shared" si="12"/>
        <v>0</v>
      </c>
      <c r="B412" s="44">
        <v>0</v>
      </c>
      <c r="C412" s="45">
        <v>186000</v>
      </c>
      <c r="D412" s="45" t="s">
        <v>165</v>
      </c>
      <c r="E412" s="45" t="s">
        <v>844</v>
      </c>
      <c r="F412" s="45" t="s">
        <v>845</v>
      </c>
      <c r="G412" s="56" t="str">
        <f t="shared" si="13"/>
        <v>11</v>
      </c>
    </row>
    <row r="413" spans="1:7" ht="57.75" customHeight="1">
      <c r="A413" s="55">
        <f t="shared" si="12"/>
        <v>0</v>
      </c>
      <c r="B413" s="44">
        <v>0</v>
      </c>
      <c r="C413" s="45">
        <v>186500</v>
      </c>
      <c r="D413" s="45" t="s">
        <v>165</v>
      </c>
      <c r="E413" s="45" t="s">
        <v>846</v>
      </c>
      <c r="F413" s="45" t="s">
        <v>847</v>
      </c>
      <c r="G413" s="56" t="str">
        <f t="shared" si="13"/>
        <v>11</v>
      </c>
    </row>
    <row r="414" spans="1:8" ht="57.75" customHeight="1">
      <c r="A414" s="55">
        <f t="shared" si="12"/>
        <v>0</v>
      </c>
      <c r="B414" s="44">
        <v>0</v>
      </c>
      <c r="C414" s="45">
        <v>183500</v>
      </c>
      <c r="D414" s="45" t="s">
        <v>165</v>
      </c>
      <c r="E414" s="45" t="s">
        <v>848</v>
      </c>
      <c r="F414" s="45" t="s">
        <v>849</v>
      </c>
      <c r="G414" s="56" t="str">
        <f t="shared" si="13"/>
        <v>11</v>
      </c>
      <c r="H414" s="47"/>
    </row>
    <row r="415" spans="1:7" ht="57.75" customHeight="1">
      <c r="A415" s="55">
        <f t="shared" si="12"/>
        <v>0</v>
      </c>
      <c r="B415" s="44">
        <v>0</v>
      </c>
      <c r="C415" s="45">
        <v>187500</v>
      </c>
      <c r="D415" s="45" t="s">
        <v>165</v>
      </c>
      <c r="E415" s="45" t="s">
        <v>850</v>
      </c>
      <c r="F415" s="45" t="s">
        <v>851</v>
      </c>
      <c r="G415" s="56" t="str">
        <f t="shared" si="13"/>
        <v>11</v>
      </c>
    </row>
    <row r="416" spans="1:7" ht="57.75" customHeight="1">
      <c r="A416" s="55">
        <f t="shared" si="12"/>
        <v>0</v>
      </c>
      <c r="B416" s="44">
        <v>0</v>
      </c>
      <c r="C416" s="45">
        <v>108000</v>
      </c>
      <c r="D416" s="45" t="s">
        <v>165</v>
      </c>
      <c r="E416" s="45" t="s">
        <v>852</v>
      </c>
      <c r="F416" s="45" t="s">
        <v>853</v>
      </c>
      <c r="G416" s="56" t="str">
        <f t="shared" si="13"/>
        <v>11</v>
      </c>
    </row>
    <row r="417" spans="1:8" ht="57.75" customHeight="1">
      <c r="A417" s="55">
        <f t="shared" si="12"/>
        <v>0</v>
      </c>
      <c r="B417" s="44">
        <v>0</v>
      </c>
      <c r="C417" s="45">
        <v>109500</v>
      </c>
      <c r="D417" s="45" t="s">
        <v>165</v>
      </c>
      <c r="E417" s="45" t="s">
        <v>854</v>
      </c>
      <c r="F417" s="45" t="s">
        <v>855</v>
      </c>
      <c r="G417" s="56" t="str">
        <f t="shared" si="13"/>
        <v>11</v>
      </c>
      <c r="H417" s="47"/>
    </row>
    <row r="418" spans="1:7" ht="57.75" customHeight="1">
      <c r="A418" s="55">
        <f t="shared" si="12"/>
        <v>0</v>
      </c>
      <c r="B418" s="44">
        <v>0</v>
      </c>
      <c r="C418" s="45">
        <v>5670</v>
      </c>
      <c r="D418" s="45" t="s">
        <v>165</v>
      </c>
      <c r="E418" s="45" t="s">
        <v>856</v>
      </c>
      <c r="F418" s="45" t="s">
        <v>857</v>
      </c>
      <c r="G418" s="56" t="str">
        <f t="shared" si="13"/>
        <v>11</v>
      </c>
    </row>
    <row r="419" spans="1:8" ht="57.75" customHeight="1">
      <c r="A419" s="55">
        <f t="shared" si="12"/>
        <v>0</v>
      </c>
      <c r="B419" s="44">
        <v>0</v>
      </c>
      <c r="C419" s="45">
        <v>6230</v>
      </c>
      <c r="D419" s="45" t="s">
        <v>165</v>
      </c>
      <c r="E419" s="45" t="s">
        <v>858</v>
      </c>
      <c r="F419" s="45" t="s">
        <v>859</v>
      </c>
      <c r="G419" s="56" t="str">
        <f t="shared" si="13"/>
        <v>11</v>
      </c>
      <c r="H419" s="47"/>
    </row>
    <row r="420" spans="1:7" ht="57.75" customHeight="1">
      <c r="A420" s="55">
        <f t="shared" si="12"/>
        <v>0</v>
      </c>
      <c r="B420" s="44">
        <v>0</v>
      </c>
      <c r="C420" s="45">
        <v>90200</v>
      </c>
      <c r="D420" s="45" t="s">
        <v>165</v>
      </c>
      <c r="E420" s="45" t="s">
        <v>860</v>
      </c>
      <c r="F420" s="45" t="s">
        <v>861</v>
      </c>
      <c r="G420" s="56" t="str">
        <f t="shared" si="13"/>
        <v>11</v>
      </c>
    </row>
    <row r="421" spans="1:7" ht="57.75" customHeight="1">
      <c r="A421" s="55">
        <f t="shared" si="12"/>
        <v>0</v>
      </c>
      <c r="B421" s="44">
        <v>0</v>
      </c>
      <c r="C421" s="45">
        <v>1496000</v>
      </c>
      <c r="D421" s="63" t="s">
        <v>248</v>
      </c>
      <c r="E421" s="45" t="s">
        <v>862</v>
      </c>
      <c r="F421" s="45" t="s">
        <v>863</v>
      </c>
      <c r="G421" s="56" t="str">
        <f t="shared" si="13"/>
        <v>11</v>
      </c>
    </row>
    <row r="422" spans="1:8" ht="57.75" customHeight="1">
      <c r="A422" s="55">
        <f t="shared" si="12"/>
        <v>0</v>
      </c>
      <c r="B422" s="44">
        <v>0</v>
      </c>
      <c r="C422" s="45">
        <v>1438000</v>
      </c>
      <c r="D422" s="63" t="s">
        <v>248</v>
      </c>
      <c r="E422" s="45" t="s">
        <v>864</v>
      </c>
      <c r="F422" s="45" t="s">
        <v>865</v>
      </c>
      <c r="G422" s="56" t="str">
        <f t="shared" si="13"/>
        <v>11</v>
      </c>
      <c r="H422" s="47"/>
    </row>
    <row r="423" spans="1:7" ht="57.75" customHeight="1">
      <c r="A423" s="55">
        <f t="shared" si="12"/>
        <v>0</v>
      </c>
      <c r="B423" s="44">
        <v>0</v>
      </c>
      <c r="C423" s="45">
        <v>1384000</v>
      </c>
      <c r="D423" s="63" t="s">
        <v>248</v>
      </c>
      <c r="E423" s="45" t="s">
        <v>866</v>
      </c>
      <c r="F423" s="45" t="s">
        <v>867</v>
      </c>
      <c r="G423" s="56" t="str">
        <f t="shared" si="13"/>
        <v>11</v>
      </c>
    </row>
    <row r="424" spans="1:7" ht="57.75" customHeight="1">
      <c r="A424" s="55">
        <f t="shared" si="12"/>
        <v>0</v>
      </c>
      <c r="B424" s="44">
        <v>0</v>
      </c>
      <c r="C424" s="45">
        <v>1594000</v>
      </c>
      <c r="D424" s="63" t="s">
        <v>248</v>
      </c>
      <c r="E424" s="45" t="s">
        <v>868</v>
      </c>
      <c r="F424" s="45" t="s">
        <v>869</v>
      </c>
      <c r="G424" s="56" t="str">
        <f t="shared" si="13"/>
        <v>11</v>
      </c>
    </row>
    <row r="425" spans="1:8" ht="57.75" customHeight="1">
      <c r="A425" s="55">
        <f t="shared" si="12"/>
        <v>0</v>
      </c>
      <c r="B425" s="44">
        <v>0</v>
      </c>
      <c r="C425" s="45">
        <v>358000</v>
      </c>
      <c r="D425" s="45" t="s">
        <v>165</v>
      </c>
      <c r="E425" s="45" t="s">
        <v>870</v>
      </c>
      <c r="F425" s="45" t="s">
        <v>871</v>
      </c>
      <c r="G425" s="56" t="str">
        <f t="shared" si="13"/>
        <v>11</v>
      </c>
      <c r="H425" s="47"/>
    </row>
    <row r="426" spans="1:7" ht="57.75" customHeight="1">
      <c r="A426" s="55">
        <f t="shared" si="12"/>
        <v>0</v>
      </c>
      <c r="B426" s="44">
        <v>0</v>
      </c>
      <c r="C426" s="45">
        <v>185500</v>
      </c>
      <c r="D426" s="45" t="s">
        <v>165</v>
      </c>
      <c r="E426" s="45" t="s">
        <v>872</v>
      </c>
      <c r="F426" s="45" t="s">
        <v>873</v>
      </c>
      <c r="G426" s="56" t="str">
        <f t="shared" si="13"/>
        <v>11</v>
      </c>
    </row>
    <row r="427" spans="1:7" ht="57.75" customHeight="1">
      <c r="A427" s="55">
        <f t="shared" si="12"/>
        <v>0</v>
      </c>
      <c r="B427" s="44">
        <v>0</v>
      </c>
      <c r="C427" s="45">
        <v>108000</v>
      </c>
      <c r="D427" s="45" t="s">
        <v>165</v>
      </c>
      <c r="E427" s="45" t="s">
        <v>874</v>
      </c>
      <c r="F427" s="45" t="s">
        <v>875</v>
      </c>
      <c r="G427" s="56" t="str">
        <f t="shared" si="13"/>
        <v>11</v>
      </c>
    </row>
    <row r="428" spans="1:8" ht="57.75" customHeight="1">
      <c r="A428" s="55">
        <f t="shared" si="12"/>
        <v>0</v>
      </c>
      <c r="B428" s="44">
        <v>0</v>
      </c>
      <c r="C428" s="45">
        <v>482000</v>
      </c>
      <c r="D428" s="45" t="s">
        <v>165</v>
      </c>
      <c r="E428" s="45" t="s">
        <v>876</v>
      </c>
      <c r="F428" s="45" t="s">
        <v>877</v>
      </c>
      <c r="G428" s="56" t="str">
        <f t="shared" si="13"/>
        <v>11</v>
      </c>
      <c r="H428" s="47"/>
    </row>
    <row r="429" spans="1:7" ht="57.75" customHeight="1">
      <c r="A429" s="55">
        <f t="shared" si="12"/>
        <v>0</v>
      </c>
      <c r="B429" s="44">
        <v>0</v>
      </c>
      <c r="C429" s="45">
        <v>562000</v>
      </c>
      <c r="D429" s="45" t="s">
        <v>165</v>
      </c>
      <c r="E429" s="45" t="s">
        <v>878</v>
      </c>
      <c r="F429" s="45" t="s">
        <v>879</v>
      </c>
      <c r="G429" s="56" t="str">
        <f t="shared" si="13"/>
        <v>11</v>
      </c>
    </row>
    <row r="430" spans="1:7" ht="57.75" customHeight="1">
      <c r="A430" s="55">
        <f t="shared" si="12"/>
        <v>0</v>
      </c>
      <c r="B430" s="44">
        <v>0</v>
      </c>
      <c r="C430" s="45">
        <v>680500</v>
      </c>
      <c r="D430" s="45" t="s">
        <v>165</v>
      </c>
      <c r="E430" s="45" t="s">
        <v>880</v>
      </c>
      <c r="F430" s="45" t="s">
        <v>881</v>
      </c>
      <c r="G430" s="56" t="str">
        <f t="shared" si="13"/>
        <v>11</v>
      </c>
    </row>
    <row r="431" spans="1:7" ht="57.75" customHeight="1">
      <c r="A431" s="55">
        <f t="shared" si="12"/>
        <v>0</v>
      </c>
      <c r="B431" s="44">
        <v>0</v>
      </c>
      <c r="C431" s="45">
        <v>544000</v>
      </c>
      <c r="D431" s="45" t="s">
        <v>165</v>
      </c>
      <c r="E431" s="45" t="s">
        <v>882</v>
      </c>
      <c r="F431" s="45" t="s">
        <v>883</v>
      </c>
      <c r="G431" s="56" t="str">
        <f t="shared" si="13"/>
        <v>11</v>
      </c>
    </row>
    <row r="432" spans="1:8" ht="57.75" customHeight="1">
      <c r="A432" s="55">
        <f t="shared" si="12"/>
        <v>0</v>
      </c>
      <c r="B432" s="44">
        <v>0</v>
      </c>
      <c r="C432" s="45">
        <v>698000</v>
      </c>
      <c r="D432" s="45" t="s">
        <v>165</v>
      </c>
      <c r="E432" s="45" t="s">
        <v>884</v>
      </c>
      <c r="F432" s="45" t="s">
        <v>885</v>
      </c>
      <c r="G432" s="56" t="str">
        <f t="shared" si="13"/>
        <v>11</v>
      </c>
      <c r="H432" s="47"/>
    </row>
    <row r="433" spans="1:7" ht="57.75" customHeight="1">
      <c r="A433" s="55">
        <f t="shared" si="12"/>
        <v>0</v>
      </c>
      <c r="B433" s="44">
        <v>0</v>
      </c>
      <c r="C433" s="45">
        <v>844000</v>
      </c>
      <c r="D433" s="45" t="s">
        <v>165</v>
      </c>
      <c r="E433" s="45" t="s">
        <v>886</v>
      </c>
      <c r="F433" s="45" t="s">
        <v>887</v>
      </c>
      <c r="G433" s="56" t="str">
        <f t="shared" si="13"/>
        <v>11</v>
      </c>
    </row>
    <row r="434" spans="1:8" ht="57.75" customHeight="1">
      <c r="A434" s="55">
        <f t="shared" si="12"/>
        <v>0</v>
      </c>
      <c r="B434" s="44">
        <v>0</v>
      </c>
      <c r="C434" s="45">
        <v>116500</v>
      </c>
      <c r="D434" s="45" t="s">
        <v>165</v>
      </c>
      <c r="E434" s="45" t="s">
        <v>888</v>
      </c>
      <c r="F434" s="45" t="s">
        <v>889</v>
      </c>
      <c r="G434" s="56" t="str">
        <f t="shared" si="13"/>
        <v>11</v>
      </c>
      <c r="H434" s="47"/>
    </row>
    <row r="435" spans="1:7" ht="57.75" customHeight="1">
      <c r="A435" s="55">
        <f t="shared" si="12"/>
        <v>0</v>
      </c>
      <c r="B435" s="44">
        <v>0</v>
      </c>
      <c r="C435" s="45">
        <v>111000</v>
      </c>
      <c r="D435" s="45" t="s">
        <v>165</v>
      </c>
      <c r="E435" s="45" t="s">
        <v>890</v>
      </c>
      <c r="F435" s="45" t="s">
        <v>891</v>
      </c>
      <c r="G435" s="56" t="str">
        <f t="shared" si="13"/>
        <v>11</v>
      </c>
    </row>
    <row r="436" spans="1:8" ht="57.75" customHeight="1">
      <c r="A436" s="55">
        <f t="shared" si="12"/>
        <v>0</v>
      </c>
      <c r="B436" s="44">
        <v>0</v>
      </c>
      <c r="C436" s="45">
        <v>81500</v>
      </c>
      <c r="D436" s="45" t="s">
        <v>165</v>
      </c>
      <c r="E436" s="45" t="s">
        <v>892</v>
      </c>
      <c r="F436" s="45" t="s">
        <v>893</v>
      </c>
      <c r="G436" s="56" t="str">
        <f t="shared" si="13"/>
        <v>11</v>
      </c>
      <c r="H436" s="47"/>
    </row>
    <row r="437" spans="1:7" ht="57.75" customHeight="1">
      <c r="A437" s="55">
        <f t="shared" si="12"/>
        <v>0</v>
      </c>
      <c r="B437" s="44">
        <v>0</v>
      </c>
      <c r="C437" s="45">
        <v>238500</v>
      </c>
      <c r="D437" s="45" t="s">
        <v>165</v>
      </c>
      <c r="E437" s="45" t="s">
        <v>894</v>
      </c>
      <c r="F437" s="45" t="s">
        <v>895</v>
      </c>
      <c r="G437" s="56" t="str">
        <f t="shared" si="13"/>
        <v>11</v>
      </c>
    </row>
    <row r="438" spans="1:7" ht="57.75" customHeight="1">
      <c r="A438" s="55">
        <f t="shared" si="12"/>
        <v>0</v>
      </c>
      <c r="B438" s="44">
        <v>0</v>
      </c>
      <c r="C438" s="45">
        <v>215000</v>
      </c>
      <c r="D438" s="45" t="s">
        <v>165</v>
      </c>
      <c r="E438" s="45" t="s">
        <v>896</v>
      </c>
      <c r="F438" s="45" t="s">
        <v>897</v>
      </c>
      <c r="G438" s="56" t="str">
        <f t="shared" si="13"/>
        <v>11</v>
      </c>
    </row>
    <row r="439" spans="1:8" ht="57.75" customHeight="1">
      <c r="A439" s="55">
        <f t="shared" si="12"/>
        <v>0</v>
      </c>
      <c r="B439" s="44">
        <v>0</v>
      </c>
      <c r="C439" s="45">
        <v>137500</v>
      </c>
      <c r="D439" s="45" t="s">
        <v>165</v>
      </c>
      <c r="E439" s="45" t="s">
        <v>898</v>
      </c>
      <c r="F439" s="45" t="s">
        <v>899</v>
      </c>
      <c r="G439" s="56" t="str">
        <f t="shared" si="13"/>
        <v>11</v>
      </c>
      <c r="H439" s="47"/>
    </row>
    <row r="440" spans="1:7" ht="57.75" customHeight="1">
      <c r="A440" s="55">
        <f t="shared" si="12"/>
        <v>0</v>
      </c>
      <c r="B440" s="44">
        <v>0</v>
      </c>
      <c r="C440" s="45">
        <v>107500</v>
      </c>
      <c r="D440" s="45" t="s">
        <v>165</v>
      </c>
      <c r="E440" s="45" t="s">
        <v>900</v>
      </c>
      <c r="F440" s="45" t="s">
        <v>901</v>
      </c>
      <c r="G440" s="56" t="str">
        <f t="shared" si="13"/>
        <v>11</v>
      </c>
    </row>
    <row r="441" spans="1:7" ht="57.75" customHeight="1">
      <c r="A441" s="55">
        <f t="shared" si="12"/>
        <v>0</v>
      </c>
      <c r="B441" s="44">
        <v>0</v>
      </c>
      <c r="C441" s="45">
        <v>208000</v>
      </c>
      <c r="D441" s="45" t="s">
        <v>165</v>
      </c>
      <c r="E441" s="45" t="s">
        <v>902</v>
      </c>
      <c r="F441" s="45" t="s">
        <v>903</v>
      </c>
      <c r="G441" s="56" t="str">
        <f t="shared" si="13"/>
        <v>11</v>
      </c>
    </row>
    <row r="442" spans="1:8" ht="57.75" customHeight="1">
      <c r="A442" s="55">
        <f t="shared" si="12"/>
        <v>0</v>
      </c>
      <c r="B442" s="44">
        <v>0</v>
      </c>
      <c r="C442" s="45">
        <v>19700</v>
      </c>
      <c r="D442" s="45" t="s">
        <v>165</v>
      </c>
      <c r="E442" s="45" t="s">
        <v>904</v>
      </c>
      <c r="F442" s="45" t="s">
        <v>905</v>
      </c>
      <c r="G442" s="56" t="str">
        <f t="shared" si="13"/>
        <v>11</v>
      </c>
      <c r="H442" s="47"/>
    </row>
    <row r="443" spans="1:7" ht="57.75" customHeight="1">
      <c r="A443" s="55">
        <f t="shared" si="12"/>
        <v>0</v>
      </c>
      <c r="B443" s="44">
        <v>0</v>
      </c>
      <c r="C443" s="45">
        <v>175500</v>
      </c>
      <c r="D443" s="63" t="s">
        <v>248</v>
      </c>
      <c r="E443" s="45" t="s">
        <v>906</v>
      </c>
      <c r="F443" s="45" t="s">
        <v>907</v>
      </c>
      <c r="G443" s="56" t="str">
        <f t="shared" si="13"/>
        <v>11</v>
      </c>
    </row>
    <row r="444" spans="1:7" ht="57.75" customHeight="1">
      <c r="A444" s="55">
        <f t="shared" si="12"/>
        <v>0</v>
      </c>
      <c r="B444" s="44">
        <v>0</v>
      </c>
      <c r="C444" s="45">
        <v>927000</v>
      </c>
      <c r="D444" s="63" t="s">
        <v>248</v>
      </c>
      <c r="E444" s="45" t="s">
        <v>908</v>
      </c>
      <c r="F444" s="45" t="s">
        <v>909</v>
      </c>
      <c r="G444" s="56" t="str">
        <f t="shared" si="13"/>
        <v>11</v>
      </c>
    </row>
    <row r="445" spans="1:8" ht="57.75" customHeight="1">
      <c r="A445" s="55">
        <f t="shared" si="12"/>
        <v>0</v>
      </c>
      <c r="B445" s="44">
        <v>0</v>
      </c>
      <c r="C445" s="45">
        <v>318500</v>
      </c>
      <c r="D445" s="63" t="s">
        <v>248</v>
      </c>
      <c r="E445" s="45" t="s">
        <v>910</v>
      </c>
      <c r="F445" s="45" t="s">
        <v>911</v>
      </c>
      <c r="G445" s="56" t="str">
        <f t="shared" si="13"/>
        <v>11</v>
      </c>
      <c r="H445" s="47"/>
    </row>
    <row r="446" spans="1:7" ht="57.75" customHeight="1">
      <c r="A446" s="55">
        <f t="shared" si="12"/>
        <v>0</v>
      </c>
      <c r="B446" s="44">
        <v>0</v>
      </c>
      <c r="C446" s="45">
        <v>472000</v>
      </c>
      <c r="D446" s="63" t="s">
        <v>248</v>
      </c>
      <c r="E446" s="45" t="s">
        <v>912</v>
      </c>
      <c r="F446" s="45" t="s">
        <v>913</v>
      </c>
      <c r="G446" s="56" t="str">
        <f t="shared" si="13"/>
        <v>11</v>
      </c>
    </row>
    <row r="447" spans="1:8" ht="57.75" customHeight="1">
      <c r="A447" s="55">
        <f t="shared" si="12"/>
        <v>0</v>
      </c>
      <c r="B447" s="44">
        <v>0</v>
      </c>
      <c r="C447" s="45">
        <v>26500</v>
      </c>
      <c r="D447" s="63" t="s">
        <v>248</v>
      </c>
      <c r="E447" s="45" t="s">
        <v>914</v>
      </c>
      <c r="F447" s="45" t="s">
        <v>915</v>
      </c>
      <c r="G447" s="56" t="str">
        <f t="shared" si="13"/>
        <v>11</v>
      </c>
      <c r="H447" s="47"/>
    </row>
    <row r="448" spans="1:7" ht="57.75" customHeight="1">
      <c r="A448" s="55">
        <f t="shared" si="12"/>
        <v>0</v>
      </c>
      <c r="B448" s="44">
        <v>0</v>
      </c>
      <c r="C448" s="45">
        <v>34200</v>
      </c>
      <c r="D448" s="63" t="s">
        <v>248</v>
      </c>
      <c r="E448" s="45" t="s">
        <v>916</v>
      </c>
      <c r="F448" s="45" t="s">
        <v>917</v>
      </c>
      <c r="G448" s="56" t="str">
        <f t="shared" si="13"/>
        <v>11</v>
      </c>
    </row>
    <row r="449" spans="1:7" ht="57.75" customHeight="1">
      <c r="A449" s="55">
        <f t="shared" si="12"/>
        <v>0</v>
      </c>
      <c r="B449" s="44">
        <v>0</v>
      </c>
      <c r="C449" s="45">
        <v>-34200</v>
      </c>
      <c r="D449" s="63" t="s">
        <v>248</v>
      </c>
      <c r="E449" s="45" t="s">
        <v>918</v>
      </c>
      <c r="F449" s="45" t="s">
        <v>919</v>
      </c>
      <c r="G449" s="56" t="str">
        <f t="shared" si="13"/>
        <v>11</v>
      </c>
    </row>
    <row r="450" spans="1:8" ht="57.75" customHeight="1">
      <c r="A450" s="55">
        <f t="shared" si="12"/>
        <v>0</v>
      </c>
      <c r="B450" s="44">
        <v>0</v>
      </c>
      <c r="C450" s="45">
        <v>502500</v>
      </c>
      <c r="D450" s="45" t="s">
        <v>165</v>
      </c>
      <c r="E450" s="45" t="s">
        <v>920</v>
      </c>
      <c r="F450" s="45" t="s">
        <v>921</v>
      </c>
      <c r="G450" s="56" t="str">
        <f t="shared" si="13"/>
        <v>11</v>
      </c>
      <c r="H450" s="47"/>
    </row>
    <row r="451" spans="1:7" ht="57.75" customHeight="1">
      <c r="A451" s="55">
        <f t="shared" si="12"/>
        <v>0</v>
      </c>
      <c r="B451" s="44">
        <v>0</v>
      </c>
      <c r="C451" s="45">
        <v>546500</v>
      </c>
      <c r="D451" s="45" t="s">
        <v>165</v>
      </c>
      <c r="E451" s="45" t="s">
        <v>922</v>
      </c>
      <c r="F451" s="45" t="s">
        <v>923</v>
      </c>
      <c r="G451" s="56" t="str">
        <f t="shared" si="13"/>
        <v>11</v>
      </c>
    </row>
    <row r="452" spans="1:8" ht="57.75" customHeight="1">
      <c r="A452" s="55">
        <f aca="true" t="shared" si="14" ref="A452:A515">B452*C452</f>
        <v>0</v>
      </c>
      <c r="B452" s="44">
        <v>0</v>
      </c>
      <c r="C452" s="45">
        <v>2647000</v>
      </c>
      <c r="D452" s="63" t="s">
        <v>248</v>
      </c>
      <c r="E452" s="45" t="s">
        <v>924</v>
      </c>
      <c r="F452" s="45" t="s">
        <v>925</v>
      </c>
      <c r="G452" s="56" t="str">
        <f aca="true" t="shared" si="15" ref="G452:G515">LEFT(F452,2)</f>
        <v>12</v>
      </c>
      <c r="H452" s="47"/>
    </row>
    <row r="453" spans="1:7" ht="57.75" customHeight="1">
      <c r="A453" s="55">
        <f t="shared" si="14"/>
        <v>0</v>
      </c>
      <c r="B453" s="44">
        <v>0</v>
      </c>
      <c r="C453" s="45">
        <v>2274000</v>
      </c>
      <c r="D453" s="63" t="s">
        <v>248</v>
      </c>
      <c r="E453" s="45" t="s">
        <v>926</v>
      </c>
      <c r="F453" s="45" t="s">
        <v>927</v>
      </c>
      <c r="G453" s="56" t="str">
        <f t="shared" si="15"/>
        <v>12</v>
      </c>
    </row>
    <row r="454" spans="1:7" ht="57.75" customHeight="1">
      <c r="A454" s="55">
        <f t="shared" si="14"/>
        <v>0</v>
      </c>
      <c r="B454" s="44">
        <v>0</v>
      </c>
      <c r="C454" s="45">
        <v>1824000</v>
      </c>
      <c r="D454" s="63" t="s">
        <v>248</v>
      </c>
      <c r="E454" s="45" t="s">
        <v>928</v>
      </c>
      <c r="F454" s="45" t="s">
        <v>929</v>
      </c>
      <c r="G454" s="56" t="str">
        <f t="shared" si="15"/>
        <v>12</v>
      </c>
    </row>
    <row r="455" spans="1:8" ht="57.75" customHeight="1">
      <c r="A455" s="55">
        <f t="shared" si="14"/>
        <v>0</v>
      </c>
      <c r="B455" s="44">
        <v>0</v>
      </c>
      <c r="C455" s="45">
        <v>2136000</v>
      </c>
      <c r="D455" s="63" t="s">
        <v>221</v>
      </c>
      <c r="E455" s="45" t="s">
        <v>930</v>
      </c>
      <c r="F455" s="45" t="s">
        <v>931</v>
      </c>
      <c r="G455" s="56" t="str">
        <f t="shared" si="15"/>
        <v>12</v>
      </c>
      <c r="H455" s="47"/>
    </row>
    <row r="456" spans="1:7" ht="57.75" customHeight="1">
      <c r="A456" s="55">
        <f t="shared" si="14"/>
        <v>0</v>
      </c>
      <c r="B456" s="44">
        <v>0</v>
      </c>
      <c r="C456" s="45">
        <v>1993000</v>
      </c>
      <c r="D456" s="63" t="s">
        <v>221</v>
      </c>
      <c r="E456" s="45" t="s">
        <v>932</v>
      </c>
      <c r="F456" s="45" t="s">
        <v>933</v>
      </c>
      <c r="G456" s="56" t="str">
        <f t="shared" si="15"/>
        <v>12</v>
      </c>
    </row>
    <row r="457" spans="1:8" ht="57.75" customHeight="1">
      <c r="A457" s="55">
        <f t="shared" si="14"/>
        <v>0</v>
      </c>
      <c r="B457" s="44">
        <v>0</v>
      </c>
      <c r="C457" s="45">
        <v>2410000</v>
      </c>
      <c r="D457" s="63" t="s">
        <v>248</v>
      </c>
      <c r="E457" s="45" t="s">
        <v>934</v>
      </c>
      <c r="F457" s="45" t="s">
        <v>935</v>
      </c>
      <c r="G457" s="56" t="str">
        <f t="shared" si="15"/>
        <v>12</v>
      </c>
      <c r="H457" s="47"/>
    </row>
    <row r="458" spans="1:7" ht="57.75" customHeight="1">
      <c r="A458" s="55">
        <f t="shared" si="14"/>
        <v>0</v>
      </c>
      <c r="B458" s="44">
        <v>0</v>
      </c>
      <c r="C458" s="45">
        <v>2478000</v>
      </c>
      <c r="D458" s="63" t="s">
        <v>221</v>
      </c>
      <c r="E458" s="45" t="s">
        <v>936</v>
      </c>
      <c r="F458" s="45" t="s">
        <v>937</v>
      </c>
      <c r="G458" s="56" t="str">
        <f t="shared" si="15"/>
        <v>12</v>
      </c>
    </row>
    <row r="459" spans="1:8" ht="57.75" customHeight="1">
      <c r="A459" s="55">
        <f t="shared" si="14"/>
        <v>0</v>
      </c>
      <c r="B459" s="44">
        <v>0</v>
      </c>
      <c r="C459" s="45">
        <v>4070000</v>
      </c>
      <c r="D459" s="63" t="s">
        <v>221</v>
      </c>
      <c r="E459" s="45" t="s">
        <v>938</v>
      </c>
      <c r="F459" s="45" t="s">
        <v>939</v>
      </c>
      <c r="G459" s="56" t="str">
        <f t="shared" si="15"/>
        <v>12</v>
      </c>
      <c r="H459" s="47"/>
    </row>
    <row r="460" spans="1:7" ht="57.75" customHeight="1">
      <c r="A460" s="55">
        <f t="shared" si="14"/>
        <v>0</v>
      </c>
      <c r="B460" s="44">
        <v>0</v>
      </c>
      <c r="C460" s="45">
        <v>3538000</v>
      </c>
      <c r="D460" s="63" t="s">
        <v>221</v>
      </c>
      <c r="E460" s="45" t="s">
        <v>940</v>
      </c>
      <c r="F460" s="45" t="s">
        <v>941</v>
      </c>
      <c r="G460" s="56" t="str">
        <f t="shared" si="15"/>
        <v>12</v>
      </c>
    </row>
    <row r="461" spans="1:8" ht="57.75" customHeight="1">
      <c r="A461" s="55">
        <f t="shared" si="14"/>
        <v>0</v>
      </c>
      <c r="B461" s="44">
        <v>0</v>
      </c>
      <c r="C461" s="45">
        <v>113500</v>
      </c>
      <c r="D461" s="45" t="s">
        <v>92</v>
      </c>
      <c r="E461" s="45" t="s">
        <v>942</v>
      </c>
      <c r="F461" s="45" t="s">
        <v>943</v>
      </c>
      <c r="G461" s="56" t="str">
        <f t="shared" si="15"/>
        <v>12</v>
      </c>
      <c r="H461" s="47"/>
    </row>
    <row r="462" spans="1:7" ht="57.75" customHeight="1">
      <c r="A462" s="55">
        <f t="shared" si="14"/>
        <v>0</v>
      </c>
      <c r="B462" s="44">
        <v>0</v>
      </c>
      <c r="C462" s="45">
        <v>119500</v>
      </c>
      <c r="D462" s="45" t="s">
        <v>92</v>
      </c>
      <c r="E462" s="45" t="s">
        <v>944</v>
      </c>
      <c r="F462" s="45" t="s">
        <v>945</v>
      </c>
      <c r="G462" s="56" t="str">
        <f t="shared" si="15"/>
        <v>12</v>
      </c>
    </row>
    <row r="463" spans="1:8" ht="57.75" customHeight="1">
      <c r="A463" s="55">
        <f t="shared" si="14"/>
        <v>0</v>
      </c>
      <c r="B463" s="44">
        <v>0</v>
      </c>
      <c r="C463" s="45">
        <v>155500</v>
      </c>
      <c r="D463" s="45" t="s">
        <v>92</v>
      </c>
      <c r="E463" s="45" t="s">
        <v>946</v>
      </c>
      <c r="F463" s="45" t="s">
        <v>947</v>
      </c>
      <c r="G463" s="56" t="str">
        <f t="shared" si="15"/>
        <v>12</v>
      </c>
      <c r="H463" s="47"/>
    </row>
    <row r="464" spans="1:7" ht="57.75" customHeight="1">
      <c r="A464" s="55">
        <f t="shared" si="14"/>
        <v>0</v>
      </c>
      <c r="B464" s="44">
        <v>0</v>
      </c>
      <c r="C464" s="45">
        <v>180000</v>
      </c>
      <c r="D464" s="45" t="s">
        <v>92</v>
      </c>
      <c r="E464" s="45" t="s">
        <v>948</v>
      </c>
      <c r="F464" s="45" t="s">
        <v>949</v>
      </c>
      <c r="G464" s="56" t="str">
        <f t="shared" si="15"/>
        <v>12</v>
      </c>
    </row>
    <row r="465" spans="1:7" ht="57.75" customHeight="1">
      <c r="A465" s="55">
        <f t="shared" si="14"/>
        <v>0</v>
      </c>
      <c r="B465" s="44">
        <v>0</v>
      </c>
      <c r="C465" s="45">
        <v>267000</v>
      </c>
      <c r="D465" s="45" t="s">
        <v>92</v>
      </c>
      <c r="E465" s="45" t="s">
        <v>950</v>
      </c>
      <c r="F465" s="45" t="s">
        <v>951</v>
      </c>
      <c r="G465" s="56" t="str">
        <f t="shared" si="15"/>
        <v>12</v>
      </c>
    </row>
    <row r="466" spans="1:7" ht="57.75" customHeight="1">
      <c r="A466" s="55">
        <f t="shared" si="14"/>
        <v>0</v>
      </c>
      <c r="B466" s="44">
        <v>0</v>
      </c>
      <c r="C466" s="45">
        <v>341500</v>
      </c>
      <c r="D466" s="45" t="s">
        <v>92</v>
      </c>
      <c r="E466" s="45" t="s">
        <v>952</v>
      </c>
      <c r="F466" s="45" t="s">
        <v>953</v>
      </c>
      <c r="G466" s="56" t="str">
        <f t="shared" si="15"/>
        <v>12</v>
      </c>
    </row>
    <row r="467" spans="1:8" ht="57.75" customHeight="1">
      <c r="A467" s="55">
        <f t="shared" si="14"/>
        <v>0</v>
      </c>
      <c r="B467" s="44">
        <v>0</v>
      </c>
      <c r="C467" s="45">
        <v>448000</v>
      </c>
      <c r="D467" s="45" t="s">
        <v>92</v>
      </c>
      <c r="E467" s="45" t="s">
        <v>954</v>
      </c>
      <c r="F467" s="45" t="s">
        <v>955</v>
      </c>
      <c r="G467" s="56" t="str">
        <f t="shared" si="15"/>
        <v>12</v>
      </c>
      <c r="H467" s="47"/>
    </row>
    <row r="468" spans="1:7" ht="57.75" customHeight="1">
      <c r="A468" s="55">
        <f t="shared" si="14"/>
        <v>0</v>
      </c>
      <c r="B468" s="44">
        <v>0</v>
      </c>
      <c r="C468" s="45">
        <v>530500</v>
      </c>
      <c r="D468" s="45" t="s">
        <v>92</v>
      </c>
      <c r="E468" s="45" t="s">
        <v>956</v>
      </c>
      <c r="F468" s="45" t="s">
        <v>957</v>
      </c>
      <c r="G468" s="56" t="str">
        <f t="shared" si="15"/>
        <v>12</v>
      </c>
    </row>
    <row r="469" spans="1:8" ht="57.75" customHeight="1">
      <c r="A469" s="55">
        <f t="shared" si="14"/>
        <v>0</v>
      </c>
      <c r="B469" s="44">
        <v>0</v>
      </c>
      <c r="C469" s="45">
        <v>455500</v>
      </c>
      <c r="D469" s="45" t="s">
        <v>92</v>
      </c>
      <c r="E469" s="45" t="s">
        <v>958</v>
      </c>
      <c r="F469" s="45" t="s">
        <v>959</v>
      </c>
      <c r="G469" s="56" t="str">
        <f t="shared" si="15"/>
        <v>12</v>
      </c>
      <c r="H469" s="47"/>
    </row>
    <row r="470" spans="1:7" ht="57.75" customHeight="1">
      <c r="A470" s="55">
        <f t="shared" si="14"/>
        <v>0</v>
      </c>
      <c r="B470" s="44">
        <v>0</v>
      </c>
      <c r="C470" s="45">
        <v>609500</v>
      </c>
      <c r="D470" s="45" t="s">
        <v>92</v>
      </c>
      <c r="E470" s="45" t="s">
        <v>960</v>
      </c>
      <c r="F470" s="45" t="s">
        <v>961</v>
      </c>
      <c r="G470" s="56" t="str">
        <f t="shared" si="15"/>
        <v>12</v>
      </c>
    </row>
    <row r="471" spans="1:7" ht="57.75" customHeight="1">
      <c r="A471" s="55">
        <f t="shared" si="14"/>
        <v>0</v>
      </c>
      <c r="B471" s="44">
        <v>0</v>
      </c>
      <c r="C471" s="45">
        <v>718500</v>
      </c>
      <c r="D471" s="45" t="s">
        <v>92</v>
      </c>
      <c r="E471" s="45" t="s">
        <v>962</v>
      </c>
      <c r="F471" s="45" t="s">
        <v>963</v>
      </c>
      <c r="G471" s="56" t="str">
        <f t="shared" si="15"/>
        <v>12</v>
      </c>
    </row>
    <row r="472" spans="1:8" ht="57.75" customHeight="1">
      <c r="A472" s="55">
        <f t="shared" si="14"/>
        <v>0</v>
      </c>
      <c r="B472" s="44">
        <v>0</v>
      </c>
      <c r="C472" s="45">
        <v>1530000</v>
      </c>
      <c r="D472" s="45" t="s">
        <v>92</v>
      </c>
      <c r="E472" s="45" t="s">
        <v>964</v>
      </c>
      <c r="F472" s="45" t="s">
        <v>965</v>
      </c>
      <c r="G472" s="56" t="str">
        <f t="shared" si="15"/>
        <v>12</v>
      </c>
      <c r="H472" s="47"/>
    </row>
    <row r="473" spans="1:7" ht="57.75" customHeight="1">
      <c r="A473" s="55">
        <f t="shared" si="14"/>
        <v>0</v>
      </c>
      <c r="B473" s="44">
        <v>0</v>
      </c>
      <c r="C473" s="45">
        <v>1155000</v>
      </c>
      <c r="D473" s="63" t="s">
        <v>248</v>
      </c>
      <c r="E473" s="45" t="s">
        <v>966</v>
      </c>
      <c r="F473" s="45" t="s">
        <v>967</v>
      </c>
      <c r="G473" s="56" t="str">
        <f t="shared" si="15"/>
        <v>12</v>
      </c>
    </row>
    <row r="474" spans="1:7" ht="57.75" customHeight="1">
      <c r="A474" s="55">
        <f t="shared" si="14"/>
        <v>0</v>
      </c>
      <c r="B474" s="44">
        <v>0</v>
      </c>
      <c r="C474" s="45">
        <v>1228000</v>
      </c>
      <c r="D474" s="63" t="s">
        <v>248</v>
      </c>
      <c r="E474" s="45" t="s">
        <v>968</v>
      </c>
      <c r="F474" s="45" t="s">
        <v>969</v>
      </c>
      <c r="G474" s="56" t="str">
        <f t="shared" si="15"/>
        <v>12</v>
      </c>
    </row>
    <row r="475" spans="1:8" ht="57.75" customHeight="1">
      <c r="A475" s="55">
        <f t="shared" si="14"/>
        <v>0</v>
      </c>
      <c r="B475" s="44">
        <v>0</v>
      </c>
      <c r="C475" s="45">
        <v>246000</v>
      </c>
      <c r="D475" s="45" t="s">
        <v>165</v>
      </c>
      <c r="E475" s="45" t="s">
        <v>970</v>
      </c>
      <c r="F475" s="45" t="s">
        <v>971</v>
      </c>
      <c r="G475" s="56" t="str">
        <f t="shared" si="15"/>
        <v>12</v>
      </c>
      <c r="H475" s="47"/>
    </row>
    <row r="476" spans="1:7" ht="57.75" customHeight="1">
      <c r="A476" s="55">
        <f t="shared" si="14"/>
        <v>0</v>
      </c>
      <c r="B476" s="44">
        <v>0</v>
      </c>
      <c r="C476" s="45">
        <v>269500</v>
      </c>
      <c r="D476" s="45" t="s">
        <v>165</v>
      </c>
      <c r="E476" s="45" t="s">
        <v>972</v>
      </c>
      <c r="F476" s="45" t="s">
        <v>973</v>
      </c>
      <c r="G476" s="56" t="str">
        <f t="shared" si="15"/>
        <v>12</v>
      </c>
    </row>
    <row r="477" spans="1:7" ht="57.75" customHeight="1">
      <c r="A477" s="55">
        <f t="shared" si="14"/>
        <v>0</v>
      </c>
      <c r="B477" s="44">
        <v>0</v>
      </c>
      <c r="C477" s="45">
        <v>151000</v>
      </c>
      <c r="D477" s="45" t="s">
        <v>165</v>
      </c>
      <c r="E477" s="45" t="s">
        <v>974</v>
      </c>
      <c r="F477" s="45" t="s">
        <v>975</v>
      </c>
      <c r="G477" s="56" t="str">
        <f t="shared" si="15"/>
        <v>12</v>
      </c>
    </row>
    <row r="478" spans="1:8" ht="57.75" customHeight="1">
      <c r="A478" s="55">
        <f t="shared" si="14"/>
        <v>0</v>
      </c>
      <c r="B478" s="44">
        <v>0</v>
      </c>
      <c r="C478" s="45">
        <v>157500</v>
      </c>
      <c r="D478" s="45" t="s">
        <v>165</v>
      </c>
      <c r="E478" s="45" t="s">
        <v>976</v>
      </c>
      <c r="F478" s="45" t="s">
        <v>977</v>
      </c>
      <c r="G478" s="56" t="str">
        <f t="shared" si="15"/>
        <v>12</v>
      </c>
      <c r="H478" s="47"/>
    </row>
    <row r="479" spans="1:7" ht="57.75" customHeight="1">
      <c r="A479" s="55">
        <f t="shared" si="14"/>
        <v>0</v>
      </c>
      <c r="B479" s="44">
        <v>0</v>
      </c>
      <c r="C479" s="45">
        <v>20500</v>
      </c>
      <c r="D479" s="63" t="s">
        <v>221</v>
      </c>
      <c r="E479" s="45" t="s">
        <v>978</v>
      </c>
      <c r="F479" s="45" t="s">
        <v>979</v>
      </c>
      <c r="G479" s="56" t="str">
        <f t="shared" si="15"/>
        <v>12</v>
      </c>
    </row>
    <row r="480" spans="1:8" ht="57.75" customHeight="1">
      <c r="A480" s="55">
        <f t="shared" si="14"/>
        <v>0</v>
      </c>
      <c r="B480" s="44">
        <v>0</v>
      </c>
      <c r="C480" s="45">
        <v>2261000</v>
      </c>
      <c r="D480" s="63" t="s">
        <v>248</v>
      </c>
      <c r="E480" s="45" t="s">
        <v>980</v>
      </c>
      <c r="F480" s="45" t="s">
        <v>981</v>
      </c>
      <c r="G480" s="56" t="str">
        <f t="shared" si="15"/>
        <v>12</v>
      </c>
      <c r="H480" s="47"/>
    </row>
    <row r="481" spans="1:7" ht="57.75" customHeight="1">
      <c r="A481" s="55">
        <f t="shared" si="14"/>
        <v>0</v>
      </c>
      <c r="B481" s="44">
        <v>0</v>
      </c>
      <c r="C481" s="45">
        <v>502500</v>
      </c>
      <c r="D481" s="45" t="s">
        <v>165</v>
      </c>
      <c r="E481" s="45" t="s">
        <v>982</v>
      </c>
      <c r="F481" s="45" t="s">
        <v>983</v>
      </c>
      <c r="G481" s="56" t="str">
        <f t="shared" si="15"/>
        <v>12</v>
      </c>
    </row>
    <row r="482" spans="1:8" ht="57.75" customHeight="1">
      <c r="A482" s="55">
        <f t="shared" si="14"/>
        <v>0</v>
      </c>
      <c r="B482" s="44">
        <v>0</v>
      </c>
      <c r="C482" s="45">
        <v>259500</v>
      </c>
      <c r="D482" s="45" t="s">
        <v>165</v>
      </c>
      <c r="E482" s="45" t="s">
        <v>984</v>
      </c>
      <c r="F482" s="45" t="s">
        <v>985</v>
      </c>
      <c r="G482" s="56" t="str">
        <f t="shared" si="15"/>
        <v>12</v>
      </c>
      <c r="H482" s="47"/>
    </row>
    <row r="483" spans="1:7" ht="57.75" customHeight="1">
      <c r="A483" s="55">
        <f t="shared" si="14"/>
        <v>0</v>
      </c>
      <c r="B483" s="44">
        <v>0</v>
      </c>
      <c r="C483" s="45">
        <v>619000</v>
      </c>
      <c r="D483" s="63" t="s">
        <v>248</v>
      </c>
      <c r="E483" s="45" t="s">
        <v>986</v>
      </c>
      <c r="F483" s="45" t="s">
        <v>987</v>
      </c>
      <c r="G483" s="56" t="str">
        <f t="shared" si="15"/>
        <v>12</v>
      </c>
    </row>
    <row r="484" spans="1:8" ht="57.75" customHeight="1">
      <c r="A484" s="55">
        <f t="shared" si="14"/>
        <v>0</v>
      </c>
      <c r="B484" s="44">
        <v>0</v>
      </c>
      <c r="C484" s="45">
        <v>122000</v>
      </c>
      <c r="D484" s="63" t="s">
        <v>248</v>
      </c>
      <c r="E484" s="45" t="s">
        <v>988</v>
      </c>
      <c r="F484" s="45" t="s">
        <v>989</v>
      </c>
      <c r="G484" s="56" t="str">
        <f t="shared" si="15"/>
        <v>12</v>
      </c>
      <c r="H484" s="47"/>
    </row>
    <row r="485" spans="1:7" ht="57.75" customHeight="1">
      <c r="A485" s="55">
        <f t="shared" si="14"/>
        <v>0</v>
      </c>
      <c r="B485" s="44">
        <v>0</v>
      </c>
      <c r="C485" s="45">
        <v>53300</v>
      </c>
      <c r="D485" s="45" t="s">
        <v>165</v>
      </c>
      <c r="E485" s="45" t="s">
        <v>990</v>
      </c>
      <c r="F485" s="45" t="s">
        <v>991</v>
      </c>
      <c r="G485" s="56" t="str">
        <f t="shared" si="15"/>
        <v>12</v>
      </c>
    </row>
    <row r="486" spans="1:8" ht="57.75" customHeight="1">
      <c r="A486" s="55">
        <f t="shared" si="14"/>
        <v>0</v>
      </c>
      <c r="B486" s="44">
        <v>0</v>
      </c>
      <c r="C486" s="45">
        <v>121500</v>
      </c>
      <c r="D486" s="45" t="s">
        <v>165</v>
      </c>
      <c r="E486" s="45" t="s">
        <v>992</v>
      </c>
      <c r="F486" s="45" t="s">
        <v>993</v>
      </c>
      <c r="G486" s="56" t="str">
        <f t="shared" si="15"/>
        <v>12</v>
      </c>
      <c r="H486" s="47"/>
    </row>
    <row r="487" spans="1:7" ht="57.75" customHeight="1">
      <c r="A487" s="55">
        <f t="shared" si="14"/>
        <v>0</v>
      </c>
      <c r="B487" s="44">
        <v>0</v>
      </c>
      <c r="C487" s="45">
        <v>199000</v>
      </c>
      <c r="D487" s="45" t="s">
        <v>165</v>
      </c>
      <c r="E487" s="45" t="s">
        <v>994</v>
      </c>
      <c r="F487" s="45" t="s">
        <v>995</v>
      </c>
      <c r="G487" s="56" t="str">
        <f t="shared" si="15"/>
        <v>12</v>
      </c>
    </row>
    <row r="488" spans="1:7" ht="57.75" customHeight="1">
      <c r="A488" s="55">
        <f t="shared" si="14"/>
        <v>0</v>
      </c>
      <c r="B488" s="44">
        <v>0</v>
      </c>
      <c r="C488" s="45">
        <v>276000</v>
      </c>
      <c r="D488" s="45" t="s">
        <v>165</v>
      </c>
      <c r="E488" s="45" t="s">
        <v>996</v>
      </c>
      <c r="F488" s="45" t="s">
        <v>997</v>
      </c>
      <c r="G488" s="56" t="str">
        <f t="shared" si="15"/>
        <v>12</v>
      </c>
    </row>
    <row r="489" spans="1:8" ht="57.75" customHeight="1">
      <c r="A489" s="55">
        <f t="shared" si="14"/>
        <v>0</v>
      </c>
      <c r="B489" s="44">
        <v>0</v>
      </c>
      <c r="C489" s="45">
        <v>324500</v>
      </c>
      <c r="D489" s="45" t="s">
        <v>165</v>
      </c>
      <c r="E489" s="45" t="s">
        <v>998</v>
      </c>
      <c r="F489" s="45" t="s">
        <v>999</v>
      </c>
      <c r="G489" s="56" t="str">
        <f t="shared" si="15"/>
        <v>12</v>
      </c>
      <c r="H489" s="47"/>
    </row>
    <row r="490" spans="1:7" ht="57.75" customHeight="1">
      <c r="A490" s="55">
        <f t="shared" si="14"/>
        <v>0</v>
      </c>
      <c r="B490" s="44">
        <v>0</v>
      </c>
      <c r="C490" s="45">
        <v>378500</v>
      </c>
      <c r="D490" s="45" t="s">
        <v>165</v>
      </c>
      <c r="E490" s="45" t="s">
        <v>1000</v>
      </c>
      <c r="F490" s="45" t="s">
        <v>1001</v>
      </c>
      <c r="G490" s="56" t="str">
        <f t="shared" si="15"/>
        <v>12</v>
      </c>
    </row>
    <row r="491" spans="1:7" ht="57.75" customHeight="1">
      <c r="A491" s="55">
        <f t="shared" si="14"/>
        <v>0</v>
      </c>
      <c r="B491" s="44">
        <v>0</v>
      </c>
      <c r="C491" s="45">
        <v>437500</v>
      </c>
      <c r="D491" s="45" t="s">
        <v>165</v>
      </c>
      <c r="E491" s="45" t="s">
        <v>1002</v>
      </c>
      <c r="F491" s="45" t="s">
        <v>1003</v>
      </c>
      <c r="G491" s="56" t="str">
        <f t="shared" si="15"/>
        <v>12</v>
      </c>
    </row>
    <row r="492" spans="1:8" ht="57.75" customHeight="1">
      <c r="A492" s="55">
        <f t="shared" si="14"/>
        <v>0</v>
      </c>
      <c r="B492" s="44">
        <v>0</v>
      </c>
      <c r="C492" s="45">
        <v>252500</v>
      </c>
      <c r="D492" s="45" t="s">
        <v>165</v>
      </c>
      <c r="E492" s="45" t="s">
        <v>1004</v>
      </c>
      <c r="F492" s="45" t="s">
        <v>1005</v>
      </c>
      <c r="G492" s="56" t="str">
        <f t="shared" si="15"/>
        <v>12</v>
      </c>
      <c r="H492" s="47"/>
    </row>
    <row r="493" spans="1:7" ht="57.75" customHeight="1">
      <c r="A493" s="55">
        <f t="shared" si="14"/>
        <v>0</v>
      </c>
      <c r="B493" s="44">
        <v>0</v>
      </c>
      <c r="C493" s="45">
        <v>259000</v>
      </c>
      <c r="D493" s="45" t="s">
        <v>165</v>
      </c>
      <c r="E493" s="45" t="s">
        <v>1006</v>
      </c>
      <c r="F493" s="45" t="s">
        <v>1007</v>
      </c>
      <c r="G493" s="56" t="str">
        <f t="shared" si="15"/>
        <v>12</v>
      </c>
    </row>
    <row r="494" spans="1:7" ht="57.75" customHeight="1">
      <c r="A494" s="55">
        <f t="shared" si="14"/>
        <v>0</v>
      </c>
      <c r="B494" s="44">
        <v>0</v>
      </c>
      <c r="C494" s="45">
        <v>247500</v>
      </c>
      <c r="D494" s="45" t="s">
        <v>165</v>
      </c>
      <c r="E494" s="45" t="s">
        <v>1008</v>
      </c>
      <c r="F494" s="45" t="s">
        <v>1009</v>
      </c>
      <c r="G494" s="56" t="str">
        <f t="shared" si="15"/>
        <v>12</v>
      </c>
    </row>
    <row r="495" spans="1:8" ht="57.75" customHeight="1">
      <c r="A495" s="55">
        <f t="shared" si="14"/>
        <v>0</v>
      </c>
      <c r="B495" s="44">
        <v>0</v>
      </c>
      <c r="C495" s="45">
        <v>254000</v>
      </c>
      <c r="D495" s="45" t="s">
        <v>165</v>
      </c>
      <c r="E495" s="45" t="s">
        <v>1010</v>
      </c>
      <c r="F495" s="45" t="s">
        <v>1011</v>
      </c>
      <c r="G495" s="56" t="str">
        <f t="shared" si="15"/>
        <v>12</v>
      </c>
      <c r="H495" s="47"/>
    </row>
    <row r="496" spans="1:7" ht="57.75" customHeight="1">
      <c r="A496" s="55">
        <f t="shared" si="14"/>
        <v>0</v>
      </c>
      <c r="B496" s="44">
        <v>0</v>
      </c>
      <c r="C496" s="45">
        <v>39100</v>
      </c>
      <c r="D496" s="45" t="s">
        <v>165</v>
      </c>
      <c r="E496" s="45" t="s">
        <v>1012</v>
      </c>
      <c r="F496" s="45" t="s">
        <v>1013</v>
      </c>
      <c r="G496" s="56" t="str">
        <f t="shared" si="15"/>
        <v>12</v>
      </c>
    </row>
    <row r="497" spans="1:8" ht="57.75" customHeight="1">
      <c r="A497" s="55">
        <f t="shared" si="14"/>
        <v>0</v>
      </c>
      <c r="B497" s="44">
        <v>0</v>
      </c>
      <c r="C497" s="45">
        <v>19600</v>
      </c>
      <c r="D497" s="45" t="s">
        <v>165</v>
      </c>
      <c r="E497" s="45" t="s">
        <v>1014</v>
      </c>
      <c r="F497" s="45" t="s">
        <v>1015</v>
      </c>
      <c r="G497" s="56" t="str">
        <f t="shared" si="15"/>
        <v>12</v>
      </c>
      <c r="H497" s="47"/>
    </row>
    <row r="498" spans="1:7" ht="57.75" customHeight="1">
      <c r="A498" s="55">
        <f t="shared" si="14"/>
        <v>0</v>
      </c>
      <c r="B498" s="44">
        <v>0</v>
      </c>
      <c r="C498" s="45">
        <v>186000</v>
      </c>
      <c r="D498" s="45" t="s">
        <v>165</v>
      </c>
      <c r="E498" s="45" t="s">
        <v>1016</v>
      </c>
      <c r="F498" s="45" t="s">
        <v>1017</v>
      </c>
      <c r="G498" s="56" t="str">
        <f t="shared" si="15"/>
        <v>12</v>
      </c>
    </row>
    <row r="499" spans="1:7" ht="57.75" customHeight="1">
      <c r="A499" s="55">
        <f t="shared" si="14"/>
        <v>0</v>
      </c>
      <c r="B499" s="44">
        <v>0</v>
      </c>
      <c r="C499" s="45">
        <v>273500</v>
      </c>
      <c r="D499" s="45" t="s">
        <v>165</v>
      </c>
      <c r="E499" s="45" t="s">
        <v>1018</v>
      </c>
      <c r="F499" s="45" t="s">
        <v>1019</v>
      </c>
      <c r="G499" s="56" t="str">
        <f t="shared" si="15"/>
        <v>12</v>
      </c>
    </row>
    <row r="500" spans="1:8" ht="57.75" customHeight="1">
      <c r="A500" s="55">
        <f t="shared" si="14"/>
        <v>0</v>
      </c>
      <c r="B500" s="44">
        <v>0</v>
      </c>
      <c r="C500" s="45">
        <v>366500</v>
      </c>
      <c r="D500" s="45" t="s">
        <v>165</v>
      </c>
      <c r="E500" s="45" t="s">
        <v>1020</v>
      </c>
      <c r="F500" s="45" t="s">
        <v>1021</v>
      </c>
      <c r="G500" s="56" t="str">
        <f t="shared" si="15"/>
        <v>12</v>
      </c>
      <c r="H500" s="47"/>
    </row>
    <row r="501" spans="1:7" ht="57.75" customHeight="1">
      <c r="A501" s="55">
        <f t="shared" si="14"/>
        <v>0</v>
      </c>
      <c r="B501" s="44">
        <v>0</v>
      </c>
      <c r="C501" s="45">
        <v>34500</v>
      </c>
      <c r="D501" s="45" t="s">
        <v>165</v>
      </c>
      <c r="E501" s="45" t="s">
        <v>1022</v>
      </c>
      <c r="F501" s="45" t="s">
        <v>1023</v>
      </c>
      <c r="G501" s="56" t="str">
        <f t="shared" si="15"/>
        <v>12</v>
      </c>
    </row>
    <row r="502" spans="1:7" ht="57.75" customHeight="1">
      <c r="A502" s="55">
        <f t="shared" si="14"/>
        <v>0</v>
      </c>
      <c r="B502" s="44">
        <v>0</v>
      </c>
      <c r="C502" s="45">
        <v>17200</v>
      </c>
      <c r="D502" s="45" t="s">
        <v>165</v>
      </c>
      <c r="E502" s="45" t="s">
        <v>1024</v>
      </c>
      <c r="F502" s="45" t="s">
        <v>1025</v>
      </c>
      <c r="G502" s="56" t="str">
        <f t="shared" si="15"/>
        <v>12</v>
      </c>
    </row>
    <row r="503" spans="1:8" ht="57.75" customHeight="1">
      <c r="A503" s="55">
        <f t="shared" si="14"/>
        <v>0</v>
      </c>
      <c r="B503" s="44">
        <v>0</v>
      </c>
      <c r="C503" s="45">
        <v>22200</v>
      </c>
      <c r="D503" s="45" t="s">
        <v>165</v>
      </c>
      <c r="E503" s="45" t="s">
        <v>1026</v>
      </c>
      <c r="F503" s="45" t="s">
        <v>1027</v>
      </c>
      <c r="G503" s="56" t="str">
        <f t="shared" si="15"/>
        <v>13</v>
      </c>
      <c r="H503" s="47"/>
    </row>
    <row r="504" spans="1:7" ht="57.75" customHeight="1">
      <c r="A504" s="55">
        <f t="shared" si="14"/>
        <v>0</v>
      </c>
      <c r="B504" s="44">
        <v>0</v>
      </c>
      <c r="C504" s="45">
        <v>79400</v>
      </c>
      <c r="D504" s="45" t="s">
        <v>165</v>
      </c>
      <c r="E504" s="45" t="s">
        <v>1028</v>
      </c>
      <c r="F504" s="45" t="s">
        <v>1029</v>
      </c>
      <c r="G504" s="56" t="str">
        <f t="shared" si="15"/>
        <v>13</v>
      </c>
    </row>
    <row r="505" spans="1:7" ht="57.75" customHeight="1">
      <c r="A505" s="55">
        <f t="shared" si="14"/>
        <v>0</v>
      </c>
      <c r="B505" s="44">
        <v>0</v>
      </c>
      <c r="C505" s="45">
        <v>85900</v>
      </c>
      <c r="D505" s="45" t="s">
        <v>0</v>
      </c>
      <c r="E505" s="45" t="s">
        <v>1030</v>
      </c>
      <c r="F505" s="45" t="s">
        <v>1031</v>
      </c>
      <c r="G505" s="56" t="str">
        <f t="shared" si="15"/>
        <v>13</v>
      </c>
    </row>
    <row r="506" spans="1:8" ht="57.75" customHeight="1">
      <c r="A506" s="55">
        <f t="shared" si="14"/>
        <v>0</v>
      </c>
      <c r="B506" s="44">
        <v>0</v>
      </c>
      <c r="C506" s="45">
        <v>77100</v>
      </c>
      <c r="D506" s="45" t="s">
        <v>0</v>
      </c>
      <c r="E506" s="45" t="s">
        <v>1032</v>
      </c>
      <c r="F506" s="45" t="s">
        <v>1033</v>
      </c>
      <c r="G506" s="56" t="str">
        <f t="shared" si="15"/>
        <v>13</v>
      </c>
      <c r="H506" s="47"/>
    </row>
    <row r="507" spans="1:7" ht="57.75" customHeight="1">
      <c r="A507" s="55">
        <f t="shared" si="14"/>
        <v>0</v>
      </c>
      <c r="B507" s="44">
        <v>0</v>
      </c>
      <c r="C507" s="45">
        <v>142500</v>
      </c>
      <c r="D507" s="45" t="s">
        <v>0</v>
      </c>
      <c r="E507" s="45" t="s">
        <v>1034</v>
      </c>
      <c r="F507" s="45" t="s">
        <v>1035</v>
      </c>
      <c r="G507" s="56" t="str">
        <f t="shared" si="15"/>
        <v>13</v>
      </c>
    </row>
    <row r="508" spans="1:8" ht="57.75" customHeight="1">
      <c r="A508" s="55">
        <f t="shared" si="14"/>
        <v>0</v>
      </c>
      <c r="B508" s="44">
        <v>0</v>
      </c>
      <c r="C508" s="45">
        <v>127500</v>
      </c>
      <c r="D508" s="45" t="s">
        <v>0</v>
      </c>
      <c r="E508" s="45" t="s">
        <v>1036</v>
      </c>
      <c r="F508" s="45" t="s">
        <v>1037</v>
      </c>
      <c r="G508" s="56" t="str">
        <f t="shared" si="15"/>
        <v>13</v>
      </c>
      <c r="H508" s="47"/>
    </row>
    <row r="509" spans="1:7" ht="57.75" customHeight="1">
      <c r="A509" s="55">
        <f t="shared" si="14"/>
        <v>0</v>
      </c>
      <c r="B509" s="44">
        <v>0</v>
      </c>
      <c r="C509" s="45">
        <v>204500</v>
      </c>
      <c r="D509" s="45" t="s">
        <v>0</v>
      </c>
      <c r="E509" s="45" t="s">
        <v>1038</v>
      </c>
      <c r="F509" s="45" t="s">
        <v>1039</v>
      </c>
      <c r="G509" s="56" t="str">
        <f t="shared" si="15"/>
        <v>13</v>
      </c>
    </row>
    <row r="510" spans="1:8" ht="57.75" customHeight="1">
      <c r="A510" s="55">
        <f t="shared" si="14"/>
        <v>0</v>
      </c>
      <c r="B510" s="44">
        <v>0</v>
      </c>
      <c r="C510" s="45">
        <v>193500</v>
      </c>
      <c r="D510" s="45" t="s">
        <v>0</v>
      </c>
      <c r="E510" s="45" t="s">
        <v>1040</v>
      </c>
      <c r="F510" s="45" t="s">
        <v>1041</v>
      </c>
      <c r="G510" s="56" t="str">
        <f t="shared" si="15"/>
        <v>13</v>
      </c>
      <c r="H510" s="47"/>
    </row>
    <row r="511" spans="1:7" ht="57.75" customHeight="1">
      <c r="A511" s="55">
        <f t="shared" si="14"/>
        <v>0</v>
      </c>
      <c r="B511" s="44">
        <v>0</v>
      </c>
      <c r="C511" s="45">
        <v>105500</v>
      </c>
      <c r="D511" s="45" t="s">
        <v>0</v>
      </c>
      <c r="E511" s="45" t="s">
        <v>1042</v>
      </c>
      <c r="F511" s="45" t="s">
        <v>1043</v>
      </c>
      <c r="G511" s="56" t="str">
        <f t="shared" si="15"/>
        <v>13</v>
      </c>
    </row>
    <row r="512" spans="1:8" ht="57.75" customHeight="1">
      <c r="A512" s="55">
        <f t="shared" si="14"/>
        <v>0</v>
      </c>
      <c r="B512" s="44">
        <v>0</v>
      </c>
      <c r="C512" s="45">
        <v>95300</v>
      </c>
      <c r="D512" s="45" t="s">
        <v>0</v>
      </c>
      <c r="E512" s="45" t="s">
        <v>1044</v>
      </c>
      <c r="F512" s="45" t="s">
        <v>1045</v>
      </c>
      <c r="G512" s="56" t="str">
        <f t="shared" si="15"/>
        <v>13</v>
      </c>
      <c r="H512" s="47"/>
    </row>
    <row r="513" spans="1:7" ht="57.75" customHeight="1">
      <c r="A513" s="55">
        <f t="shared" si="14"/>
        <v>0</v>
      </c>
      <c r="B513" s="44">
        <v>0</v>
      </c>
      <c r="C513" s="45">
        <v>107000</v>
      </c>
      <c r="D513" s="45" t="s">
        <v>0</v>
      </c>
      <c r="E513" s="45" t="s">
        <v>1046</v>
      </c>
      <c r="F513" s="45" t="s">
        <v>1047</v>
      </c>
      <c r="G513" s="56" t="str">
        <f t="shared" si="15"/>
        <v>13</v>
      </c>
    </row>
    <row r="514" spans="1:8" ht="57.75" customHeight="1">
      <c r="A514" s="55">
        <f t="shared" si="14"/>
        <v>0</v>
      </c>
      <c r="B514" s="44">
        <v>0</v>
      </c>
      <c r="C514" s="45">
        <v>96500</v>
      </c>
      <c r="D514" s="45" t="s">
        <v>0</v>
      </c>
      <c r="E514" s="45" t="s">
        <v>1048</v>
      </c>
      <c r="F514" s="45" t="s">
        <v>1049</v>
      </c>
      <c r="G514" s="56" t="str">
        <f t="shared" si="15"/>
        <v>13</v>
      </c>
      <c r="H514" s="47"/>
    </row>
    <row r="515" spans="1:7" ht="57.75" customHeight="1">
      <c r="A515" s="55">
        <f t="shared" si="14"/>
        <v>0</v>
      </c>
      <c r="B515" s="44">
        <v>0</v>
      </c>
      <c r="C515" s="45">
        <v>5280</v>
      </c>
      <c r="D515" s="45" t="s">
        <v>165</v>
      </c>
      <c r="E515" s="45" t="s">
        <v>1050</v>
      </c>
      <c r="F515" s="45" t="s">
        <v>1051</v>
      </c>
      <c r="G515" s="56" t="str">
        <f t="shared" si="15"/>
        <v>13</v>
      </c>
    </row>
    <row r="516" spans="1:8" ht="57.75" customHeight="1">
      <c r="A516" s="55">
        <f aca="true" t="shared" si="16" ref="A516:A579">B516*C516</f>
        <v>0</v>
      </c>
      <c r="B516" s="44">
        <v>0</v>
      </c>
      <c r="C516" s="45">
        <v>5620</v>
      </c>
      <c r="D516" s="45" t="s">
        <v>0</v>
      </c>
      <c r="E516" s="45" t="s">
        <v>1052</v>
      </c>
      <c r="F516" s="45" t="s">
        <v>1053</v>
      </c>
      <c r="G516" s="56" t="str">
        <f aca="true" t="shared" si="17" ref="G516:G579">LEFT(F516,2)</f>
        <v>13</v>
      </c>
      <c r="H516" s="47"/>
    </row>
    <row r="517" spans="1:7" ht="57.75" customHeight="1">
      <c r="A517" s="55">
        <f t="shared" si="16"/>
        <v>0</v>
      </c>
      <c r="B517" s="44">
        <v>0</v>
      </c>
      <c r="C517" s="45">
        <v>28100</v>
      </c>
      <c r="D517" s="45" t="s">
        <v>165</v>
      </c>
      <c r="E517" s="45" t="s">
        <v>1054</v>
      </c>
      <c r="F517" s="45" t="s">
        <v>1055</v>
      </c>
      <c r="G517" s="56" t="str">
        <f t="shared" si="17"/>
        <v>14</v>
      </c>
    </row>
    <row r="518" spans="1:8" ht="57.75" customHeight="1">
      <c r="A518" s="55">
        <f t="shared" si="16"/>
        <v>0</v>
      </c>
      <c r="B518" s="44">
        <v>0</v>
      </c>
      <c r="C518" s="45">
        <v>32200</v>
      </c>
      <c r="D518" s="45" t="s">
        <v>165</v>
      </c>
      <c r="E518" s="45" t="s">
        <v>1056</v>
      </c>
      <c r="F518" s="45" t="s">
        <v>1057</v>
      </c>
      <c r="G518" s="56" t="str">
        <f t="shared" si="17"/>
        <v>14</v>
      </c>
      <c r="H518" s="47"/>
    </row>
    <row r="519" spans="1:7" ht="57.75" customHeight="1">
      <c r="A519" s="55">
        <f t="shared" si="16"/>
        <v>0</v>
      </c>
      <c r="B519" s="44">
        <v>0</v>
      </c>
      <c r="C519" s="45">
        <v>24900</v>
      </c>
      <c r="D519" s="45" t="s">
        <v>165</v>
      </c>
      <c r="E519" s="45" t="s">
        <v>1058</v>
      </c>
      <c r="F519" s="45" t="s">
        <v>1059</v>
      </c>
      <c r="G519" s="56" t="str">
        <f t="shared" si="17"/>
        <v>14</v>
      </c>
    </row>
    <row r="520" spans="1:8" ht="57.75" customHeight="1">
      <c r="A520" s="55">
        <f t="shared" si="16"/>
        <v>0</v>
      </c>
      <c r="B520" s="44">
        <v>0</v>
      </c>
      <c r="C520" s="45">
        <v>36400</v>
      </c>
      <c r="D520" s="45" t="s">
        <v>165</v>
      </c>
      <c r="E520" s="45" t="s">
        <v>1060</v>
      </c>
      <c r="F520" s="45" t="s">
        <v>1061</v>
      </c>
      <c r="G520" s="56" t="str">
        <f t="shared" si="17"/>
        <v>14</v>
      </c>
      <c r="H520" s="47"/>
    </row>
    <row r="521" spans="1:7" ht="57.75" customHeight="1">
      <c r="A521" s="55">
        <f t="shared" si="16"/>
        <v>0</v>
      </c>
      <c r="B521" s="44">
        <v>0</v>
      </c>
      <c r="C521" s="45">
        <v>44600</v>
      </c>
      <c r="D521" s="45" t="s">
        <v>165</v>
      </c>
      <c r="E521" s="45" t="s">
        <v>1062</v>
      </c>
      <c r="F521" s="45" t="s">
        <v>1063</v>
      </c>
      <c r="G521" s="56" t="str">
        <f t="shared" si="17"/>
        <v>14</v>
      </c>
    </row>
    <row r="522" spans="1:8" ht="57.75" customHeight="1">
      <c r="A522" s="55">
        <f t="shared" si="16"/>
        <v>0</v>
      </c>
      <c r="B522" s="44">
        <v>0</v>
      </c>
      <c r="C522" s="45">
        <v>52900</v>
      </c>
      <c r="D522" s="45" t="s">
        <v>165</v>
      </c>
      <c r="E522" s="45" t="s">
        <v>1064</v>
      </c>
      <c r="F522" s="45" t="s">
        <v>1065</v>
      </c>
      <c r="G522" s="56" t="str">
        <f t="shared" si="17"/>
        <v>14</v>
      </c>
      <c r="H522" s="47"/>
    </row>
    <row r="523" spans="1:7" ht="57.75" customHeight="1">
      <c r="A523" s="55">
        <f t="shared" si="16"/>
        <v>0</v>
      </c>
      <c r="B523" s="44">
        <v>0</v>
      </c>
      <c r="C523" s="45">
        <v>6690</v>
      </c>
      <c r="D523" s="45" t="s">
        <v>165</v>
      </c>
      <c r="E523" s="45" t="s">
        <v>1066</v>
      </c>
      <c r="F523" s="45" t="s">
        <v>1067</v>
      </c>
      <c r="G523" s="56" t="str">
        <f t="shared" si="17"/>
        <v>14</v>
      </c>
    </row>
    <row r="524" spans="1:8" ht="57.75" customHeight="1">
      <c r="A524" s="55">
        <f t="shared" si="16"/>
        <v>0</v>
      </c>
      <c r="B524" s="44">
        <v>0</v>
      </c>
      <c r="C524" s="45">
        <v>10700</v>
      </c>
      <c r="D524" s="45" t="s">
        <v>165</v>
      </c>
      <c r="E524" s="45" t="s">
        <v>1068</v>
      </c>
      <c r="F524" s="45" t="s">
        <v>1069</v>
      </c>
      <c r="G524" s="56" t="str">
        <f t="shared" si="17"/>
        <v>14</v>
      </c>
      <c r="H524" s="47"/>
    </row>
    <row r="525" spans="1:7" ht="57.75" customHeight="1">
      <c r="A525" s="55">
        <f t="shared" si="16"/>
        <v>0</v>
      </c>
      <c r="B525" s="44">
        <v>0</v>
      </c>
      <c r="C525" s="45">
        <v>64700</v>
      </c>
      <c r="D525" s="45" t="s">
        <v>165</v>
      </c>
      <c r="E525" s="45" t="s">
        <v>1070</v>
      </c>
      <c r="F525" s="45" t="s">
        <v>1071</v>
      </c>
      <c r="G525" s="56" t="str">
        <f t="shared" si="17"/>
        <v>14</v>
      </c>
    </row>
    <row r="526" spans="1:8" ht="57.75" customHeight="1">
      <c r="A526" s="55">
        <f t="shared" si="16"/>
        <v>0</v>
      </c>
      <c r="B526" s="44">
        <v>0</v>
      </c>
      <c r="C526" s="45">
        <v>81500</v>
      </c>
      <c r="D526" s="45" t="s">
        <v>165</v>
      </c>
      <c r="E526" s="45" t="s">
        <v>1072</v>
      </c>
      <c r="F526" s="45" t="s">
        <v>1073</v>
      </c>
      <c r="G526" s="56" t="str">
        <f t="shared" si="17"/>
        <v>14</v>
      </c>
      <c r="H526" s="47"/>
    </row>
    <row r="527" spans="1:7" ht="57.75" customHeight="1">
      <c r="A527" s="55">
        <f t="shared" si="16"/>
        <v>0</v>
      </c>
      <c r="B527" s="44">
        <v>0</v>
      </c>
      <c r="C527" s="45">
        <v>136500</v>
      </c>
      <c r="D527" s="45" t="s">
        <v>165</v>
      </c>
      <c r="E527" s="45" t="s">
        <v>1074</v>
      </c>
      <c r="F527" s="45" t="s">
        <v>1075</v>
      </c>
      <c r="G527" s="56" t="str">
        <f t="shared" si="17"/>
        <v>14</v>
      </c>
    </row>
    <row r="528" spans="1:7" ht="57.75" customHeight="1">
      <c r="A528" s="55">
        <f t="shared" si="16"/>
        <v>0</v>
      </c>
      <c r="B528" s="44">
        <v>0</v>
      </c>
      <c r="C528" s="45">
        <v>104000</v>
      </c>
      <c r="D528" s="45" t="s">
        <v>165</v>
      </c>
      <c r="E528" s="45" t="s">
        <v>1076</v>
      </c>
      <c r="F528" s="45" t="s">
        <v>1077</v>
      </c>
      <c r="G528" s="56" t="str">
        <f t="shared" si="17"/>
        <v>14</v>
      </c>
    </row>
    <row r="529" spans="1:8" ht="57.75" customHeight="1">
      <c r="A529" s="55">
        <f t="shared" si="16"/>
        <v>0</v>
      </c>
      <c r="B529" s="44">
        <v>0</v>
      </c>
      <c r="C529" s="45">
        <v>135000</v>
      </c>
      <c r="D529" s="45" t="s">
        <v>165</v>
      </c>
      <c r="E529" s="45" t="s">
        <v>1078</v>
      </c>
      <c r="F529" s="45" t="s">
        <v>1079</v>
      </c>
      <c r="G529" s="56" t="str">
        <f t="shared" si="17"/>
        <v>14</v>
      </c>
      <c r="H529" s="47"/>
    </row>
    <row r="530" spans="1:7" ht="57.75" customHeight="1">
      <c r="A530" s="55">
        <f t="shared" si="16"/>
        <v>0</v>
      </c>
      <c r="B530" s="44">
        <v>0</v>
      </c>
      <c r="C530" s="45">
        <v>212000</v>
      </c>
      <c r="D530" s="45" t="s">
        <v>165</v>
      </c>
      <c r="E530" s="45" t="s">
        <v>1080</v>
      </c>
      <c r="F530" s="45" t="s">
        <v>1081</v>
      </c>
      <c r="G530" s="56" t="str">
        <f t="shared" si="17"/>
        <v>14</v>
      </c>
    </row>
    <row r="531" spans="1:8" ht="57.75" customHeight="1">
      <c r="A531" s="55">
        <f t="shared" si="16"/>
        <v>0</v>
      </c>
      <c r="B531" s="44">
        <v>0</v>
      </c>
      <c r="C531" s="45">
        <v>213500</v>
      </c>
      <c r="D531" s="45" t="s">
        <v>165</v>
      </c>
      <c r="E531" s="45" t="s">
        <v>1082</v>
      </c>
      <c r="F531" s="45" t="s">
        <v>1083</v>
      </c>
      <c r="G531" s="56" t="str">
        <f t="shared" si="17"/>
        <v>14</v>
      </c>
      <c r="H531" s="47"/>
    </row>
    <row r="532" spans="1:7" ht="57.75" customHeight="1">
      <c r="A532" s="55">
        <f t="shared" si="16"/>
        <v>0</v>
      </c>
      <c r="B532" s="44">
        <v>0</v>
      </c>
      <c r="C532" s="45">
        <v>277500</v>
      </c>
      <c r="D532" s="45" t="s">
        <v>165</v>
      </c>
      <c r="E532" s="45" t="s">
        <v>1084</v>
      </c>
      <c r="F532" s="45" t="s">
        <v>1085</v>
      </c>
      <c r="G532" s="56" t="str">
        <f t="shared" si="17"/>
        <v>14</v>
      </c>
    </row>
    <row r="533" spans="1:7" ht="57.75" customHeight="1">
      <c r="A533" s="55">
        <f t="shared" si="16"/>
        <v>0</v>
      </c>
      <c r="B533" s="44">
        <v>0</v>
      </c>
      <c r="C533" s="45">
        <v>93500</v>
      </c>
      <c r="D533" s="45" t="s">
        <v>165</v>
      </c>
      <c r="E533" s="45" t="s">
        <v>1086</v>
      </c>
      <c r="F533" s="45" t="s">
        <v>1087</v>
      </c>
      <c r="G533" s="56" t="str">
        <f t="shared" si="17"/>
        <v>14</v>
      </c>
    </row>
    <row r="534" spans="1:8" ht="57.75" customHeight="1">
      <c r="A534" s="55">
        <f t="shared" si="16"/>
        <v>0</v>
      </c>
      <c r="B534" s="44">
        <v>0</v>
      </c>
      <c r="C534" s="45">
        <v>96600</v>
      </c>
      <c r="D534" s="45" t="s">
        <v>165</v>
      </c>
      <c r="E534" s="45" t="s">
        <v>1088</v>
      </c>
      <c r="F534" s="45" t="s">
        <v>1089</v>
      </c>
      <c r="G534" s="56" t="str">
        <f t="shared" si="17"/>
        <v>14</v>
      </c>
      <c r="H534" s="47"/>
    </row>
    <row r="535" spans="1:7" ht="57.75" customHeight="1">
      <c r="A535" s="55">
        <f t="shared" si="16"/>
        <v>0</v>
      </c>
      <c r="B535" s="44">
        <v>0</v>
      </c>
      <c r="C535" s="45">
        <v>15400</v>
      </c>
      <c r="D535" s="45" t="s">
        <v>165</v>
      </c>
      <c r="E535" s="45" t="s">
        <v>1090</v>
      </c>
      <c r="F535" s="45" t="s">
        <v>1091</v>
      </c>
      <c r="G535" s="56" t="str">
        <f t="shared" si="17"/>
        <v>14</v>
      </c>
    </row>
    <row r="536" spans="1:8" ht="57.75" customHeight="1">
      <c r="A536" s="55">
        <f t="shared" si="16"/>
        <v>0</v>
      </c>
      <c r="B536" s="44">
        <v>0</v>
      </c>
      <c r="C536" s="45">
        <v>146000</v>
      </c>
      <c r="D536" s="45" t="s">
        <v>165</v>
      </c>
      <c r="E536" s="45" t="s">
        <v>1092</v>
      </c>
      <c r="F536" s="45" t="s">
        <v>1093</v>
      </c>
      <c r="G536" s="56" t="str">
        <f t="shared" si="17"/>
        <v>14</v>
      </c>
      <c r="H536" s="47"/>
    </row>
    <row r="537" spans="1:7" ht="57.75" customHeight="1">
      <c r="A537" s="55">
        <f t="shared" si="16"/>
        <v>0</v>
      </c>
      <c r="B537" s="44">
        <v>0</v>
      </c>
      <c r="C537" s="45">
        <v>155000</v>
      </c>
      <c r="D537" s="45" t="s">
        <v>165</v>
      </c>
      <c r="E537" s="45" t="s">
        <v>1094</v>
      </c>
      <c r="F537" s="45" t="s">
        <v>1095</v>
      </c>
      <c r="G537" s="56" t="str">
        <f t="shared" si="17"/>
        <v>14</v>
      </c>
    </row>
    <row r="538" spans="1:8" ht="57.75" customHeight="1">
      <c r="A538" s="55">
        <f t="shared" si="16"/>
        <v>0</v>
      </c>
      <c r="B538" s="44">
        <v>0</v>
      </c>
      <c r="C538" s="45">
        <v>205500</v>
      </c>
      <c r="D538" s="45" t="s">
        <v>165</v>
      </c>
      <c r="E538" s="45" t="s">
        <v>1096</v>
      </c>
      <c r="F538" s="45" t="s">
        <v>1097</v>
      </c>
      <c r="G538" s="56" t="str">
        <f t="shared" si="17"/>
        <v>14</v>
      </c>
      <c r="H538" s="47"/>
    </row>
    <row r="539" spans="1:7" ht="57.75" customHeight="1">
      <c r="A539" s="55">
        <f t="shared" si="16"/>
        <v>0</v>
      </c>
      <c r="B539" s="44">
        <v>0</v>
      </c>
      <c r="C539" s="45">
        <v>252500</v>
      </c>
      <c r="D539" s="45" t="s">
        <v>165</v>
      </c>
      <c r="E539" s="45" t="s">
        <v>1098</v>
      </c>
      <c r="F539" s="45" t="s">
        <v>1099</v>
      </c>
      <c r="G539" s="56" t="str">
        <f t="shared" si="17"/>
        <v>14</v>
      </c>
    </row>
    <row r="540" spans="1:8" ht="57.75" customHeight="1">
      <c r="A540" s="55">
        <f t="shared" si="16"/>
        <v>0</v>
      </c>
      <c r="B540" s="44">
        <v>0</v>
      </c>
      <c r="C540" s="45">
        <v>284000</v>
      </c>
      <c r="D540" s="45" t="s">
        <v>165</v>
      </c>
      <c r="E540" s="45" t="s">
        <v>1100</v>
      </c>
      <c r="F540" s="45" t="s">
        <v>1101</v>
      </c>
      <c r="G540" s="56" t="str">
        <f t="shared" si="17"/>
        <v>14</v>
      </c>
      <c r="H540" s="47"/>
    </row>
    <row r="541" spans="1:7" ht="57.75" customHeight="1">
      <c r="A541" s="55">
        <f t="shared" si="16"/>
        <v>0</v>
      </c>
      <c r="B541" s="44">
        <v>0</v>
      </c>
      <c r="C541" s="45">
        <v>304500</v>
      </c>
      <c r="D541" s="45" t="s">
        <v>165</v>
      </c>
      <c r="E541" s="45" t="s">
        <v>1102</v>
      </c>
      <c r="F541" s="45" t="s">
        <v>1103</v>
      </c>
      <c r="G541" s="56" t="str">
        <f t="shared" si="17"/>
        <v>14</v>
      </c>
    </row>
    <row r="542" spans="1:7" ht="57.75" customHeight="1">
      <c r="A542" s="55">
        <f t="shared" si="16"/>
        <v>0</v>
      </c>
      <c r="B542" s="44">
        <v>0</v>
      </c>
      <c r="C542" s="45">
        <v>184500</v>
      </c>
      <c r="D542" s="45" t="s">
        <v>165</v>
      </c>
      <c r="E542" s="45" t="s">
        <v>1104</v>
      </c>
      <c r="F542" s="45" t="s">
        <v>1105</v>
      </c>
      <c r="G542" s="56" t="str">
        <f t="shared" si="17"/>
        <v>14</v>
      </c>
    </row>
    <row r="543" spans="1:7" ht="57.75" customHeight="1">
      <c r="A543" s="55">
        <f t="shared" si="16"/>
        <v>0</v>
      </c>
      <c r="B543" s="44">
        <v>0</v>
      </c>
      <c r="C543" s="45">
        <v>208000</v>
      </c>
      <c r="D543" s="45" t="s">
        <v>165</v>
      </c>
      <c r="E543" s="45" t="s">
        <v>1106</v>
      </c>
      <c r="F543" s="45" t="s">
        <v>1107</v>
      </c>
      <c r="G543" s="56" t="str">
        <f t="shared" si="17"/>
        <v>14</v>
      </c>
    </row>
    <row r="544" spans="1:8" ht="57.75" customHeight="1">
      <c r="A544" s="55">
        <f t="shared" si="16"/>
        <v>0</v>
      </c>
      <c r="B544" s="44">
        <v>0</v>
      </c>
      <c r="C544" s="45">
        <v>259000</v>
      </c>
      <c r="D544" s="45" t="s">
        <v>165</v>
      </c>
      <c r="E544" s="45" t="s">
        <v>1108</v>
      </c>
      <c r="F544" s="45" t="s">
        <v>1109</v>
      </c>
      <c r="G544" s="56" t="str">
        <f t="shared" si="17"/>
        <v>14</v>
      </c>
      <c r="H544" s="47"/>
    </row>
    <row r="545" spans="1:7" ht="57.75" customHeight="1">
      <c r="A545" s="55">
        <f t="shared" si="16"/>
        <v>0</v>
      </c>
      <c r="B545" s="44">
        <v>0</v>
      </c>
      <c r="C545" s="45">
        <v>301000</v>
      </c>
      <c r="D545" s="45" t="s">
        <v>165</v>
      </c>
      <c r="E545" s="45" t="s">
        <v>1110</v>
      </c>
      <c r="F545" s="45" t="s">
        <v>1111</v>
      </c>
      <c r="G545" s="56" t="str">
        <f t="shared" si="17"/>
        <v>14</v>
      </c>
    </row>
    <row r="546" spans="1:8" ht="57.75" customHeight="1">
      <c r="A546" s="55">
        <f t="shared" si="16"/>
        <v>0</v>
      </c>
      <c r="B546" s="44">
        <v>0</v>
      </c>
      <c r="C546" s="45">
        <v>358000</v>
      </c>
      <c r="D546" s="45" t="s">
        <v>165</v>
      </c>
      <c r="E546" s="45" t="s">
        <v>1112</v>
      </c>
      <c r="F546" s="45" t="s">
        <v>1113</v>
      </c>
      <c r="G546" s="56" t="str">
        <f t="shared" si="17"/>
        <v>14</v>
      </c>
      <c r="H546" s="47"/>
    </row>
    <row r="547" spans="1:7" ht="57.75" customHeight="1">
      <c r="A547" s="55">
        <f t="shared" si="16"/>
        <v>0</v>
      </c>
      <c r="B547" s="44">
        <v>0</v>
      </c>
      <c r="C547" s="45">
        <v>415000</v>
      </c>
      <c r="D547" s="45" t="s">
        <v>165</v>
      </c>
      <c r="E547" s="45" t="s">
        <v>1114</v>
      </c>
      <c r="F547" s="45" t="s">
        <v>1115</v>
      </c>
      <c r="G547" s="56" t="str">
        <f t="shared" si="17"/>
        <v>14</v>
      </c>
    </row>
    <row r="548" spans="1:8" ht="57.75" customHeight="1">
      <c r="A548" s="55">
        <f t="shared" si="16"/>
        <v>0</v>
      </c>
      <c r="B548" s="44">
        <v>0</v>
      </c>
      <c r="C548" s="45">
        <v>438000</v>
      </c>
      <c r="D548" s="45" t="s">
        <v>165</v>
      </c>
      <c r="E548" s="45" t="s">
        <v>1116</v>
      </c>
      <c r="F548" s="45" t="s">
        <v>1117</v>
      </c>
      <c r="G548" s="56" t="str">
        <f t="shared" si="17"/>
        <v>14</v>
      </c>
      <c r="H548" s="47"/>
    </row>
    <row r="549" spans="1:7" ht="57.75" customHeight="1">
      <c r="A549" s="55">
        <f t="shared" si="16"/>
        <v>0</v>
      </c>
      <c r="B549" s="44">
        <v>0</v>
      </c>
      <c r="C549" s="45">
        <v>506500</v>
      </c>
      <c r="D549" s="45" t="s">
        <v>165</v>
      </c>
      <c r="E549" s="45" t="s">
        <v>1118</v>
      </c>
      <c r="F549" s="45" t="s">
        <v>1119</v>
      </c>
      <c r="G549" s="56" t="str">
        <f t="shared" si="17"/>
        <v>14</v>
      </c>
    </row>
    <row r="550" spans="1:7" ht="57.75" customHeight="1">
      <c r="A550" s="55">
        <f t="shared" si="16"/>
        <v>0</v>
      </c>
      <c r="B550" s="44">
        <v>0</v>
      </c>
      <c r="C550" s="45">
        <v>93200</v>
      </c>
      <c r="D550" s="45" t="s">
        <v>165</v>
      </c>
      <c r="E550" s="45" t="s">
        <v>1120</v>
      </c>
      <c r="F550" s="45" t="s">
        <v>1121</v>
      </c>
      <c r="G550" s="56" t="str">
        <f t="shared" si="17"/>
        <v>14</v>
      </c>
    </row>
    <row r="551" spans="1:8" ht="57.75" customHeight="1">
      <c r="A551" s="55">
        <f t="shared" si="16"/>
        <v>0</v>
      </c>
      <c r="B551" s="44">
        <v>0</v>
      </c>
      <c r="C551" s="45">
        <v>259500</v>
      </c>
      <c r="D551" s="45" t="s">
        <v>165</v>
      </c>
      <c r="E551" s="45" t="s">
        <v>1122</v>
      </c>
      <c r="F551" s="45" t="s">
        <v>1123</v>
      </c>
      <c r="G551" s="56" t="str">
        <f t="shared" si="17"/>
        <v>14</v>
      </c>
      <c r="H551" s="47"/>
    </row>
    <row r="552" spans="1:7" ht="57.75" customHeight="1">
      <c r="A552" s="55">
        <f t="shared" si="16"/>
        <v>0</v>
      </c>
      <c r="B552" s="44">
        <v>0</v>
      </c>
      <c r="C552" s="45">
        <v>495000</v>
      </c>
      <c r="D552" s="45" t="s">
        <v>165</v>
      </c>
      <c r="E552" s="45" t="s">
        <v>1124</v>
      </c>
      <c r="F552" s="45" t="s">
        <v>1125</v>
      </c>
      <c r="G552" s="56" t="str">
        <f t="shared" si="17"/>
        <v>14</v>
      </c>
    </row>
    <row r="553" spans="1:8" ht="57.75" customHeight="1">
      <c r="A553" s="55">
        <f t="shared" si="16"/>
        <v>0</v>
      </c>
      <c r="B553" s="44">
        <v>0</v>
      </c>
      <c r="C553" s="45">
        <v>730500</v>
      </c>
      <c r="D553" s="45" t="s">
        <v>42</v>
      </c>
      <c r="E553" s="45" t="s">
        <v>1126</v>
      </c>
      <c r="F553" s="45" t="s">
        <v>1127</v>
      </c>
      <c r="G553" s="56" t="str">
        <f t="shared" si="17"/>
        <v>14</v>
      </c>
      <c r="H553" s="47"/>
    </row>
    <row r="554" spans="1:7" ht="57.75" customHeight="1">
      <c r="A554" s="55">
        <f t="shared" si="16"/>
        <v>0</v>
      </c>
      <c r="B554" s="44">
        <v>0</v>
      </c>
      <c r="C554" s="45">
        <v>965000</v>
      </c>
      <c r="D554" s="45" t="s">
        <v>165</v>
      </c>
      <c r="E554" s="45" t="s">
        <v>1128</v>
      </c>
      <c r="F554" s="45" t="s">
        <v>1129</v>
      </c>
      <c r="G554" s="56" t="str">
        <f t="shared" si="17"/>
        <v>14</v>
      </c>
    </row>
    <row r="555" spans="1:7" ht="57.75" customHeight="1">
      <c r="A555" s="55">
        <f t="shared" si="16"/>
        <v>0</v>
      </c>
      <c r="B555" s="44">
        <v>0</v>
      </c>
      <c r="C555" s="45">
        <v>1920</v>
      </c>
      <c r="D555" s="45" t="s">
        <v>165</v>
      </c>
      <c r="E555" s="45" t="s">
        <v>1130</v>
      </c>
      <c r="F555" s="45" t="s">
        <v>1131</v>
      </c>
      <c r="G555" s="56" t="str">
        <f t="shared" si="17"/>
        <v>14</v>
      </c>
    </row>
    <row r="556" spans="1:8" ht="57.75" customHeight="1">
      <c r="A556" s="55">
        <f t="shared" si="16"/>
        <v>0</v>
      </c>
      <c r="B556" s="44">
        <v>0</v>
      </c>
      <c r="C556" s="45">
        <v>13700</v>
      </c>
      <c r="D556" s="45" t="s">
        <v>165</v>
      </c>
      <c r="E556" s="45" t="s">
        <v>1132</v>
      </c>
      <c r="F556" s="45" t="s">
        <v>1133</v>
      </c>
      <c r="G556" s="56" t="str">
        <f t="shared" si="17"/>
        <v>14</v>
      </c>
      <c r="H556" s="47"/>
    </row>
    <row r="557" spans="1:7" ht="57.75" customHeight="1">
      <c r="A557" s="55">
        <f t="shared" si="16"/>
        <v>0</v>
      </c>
      <c r="B557" s="44">
        <v>0</v>
      </c>
      <c r="C557" s="45">
        <v>77600</v>
      </c>
      <c r="D557" s="45" t="s">
        <v>114</v>
      </c>
      <c r="E557" s="45" t="s">
        <v>1134</v>
      </c>
      <c r="F557" s="45" t="s">
        <v>1135</v>
      </c>
      <c r="G557" s="56" t="str">
        <f t="shared" si="17"/>
        <v>14</v>
      </c>
    </row>
    <row r="558" spans="1:7" ht="57.75" customHeight="1">
      <c r="A558" s="55">
        <f t="shared" si="16"/>
        <v>0</v>
      </c>
      <c r="B558" s="44">
        <v>0</v>
      </c>
      <c r="C558" s="45">
        <v>17500</v>
      </c>
      <c r="D558" s="45" t="s">
        <v>0</v>
      </c>
      <c r="E558" s="45" t="s">
        <v>1136</v>
      </c>
      <c r="F558" s="45" t="s">
        <v>1137</v>
      </c>
      <c r="G558" s="56" t="str">
        <f t="shared" si="17"/>
        <v>14</v>
      </c>
    </row>
    <row r="559" spans="1:8" ht="57.75" customHeight="1">
      <c r="A559" s="55">
        <f t="shared" si="16"/>
        <v>0</v>
      </c>
      <c r="B559" s="44">
        <v>0</v>
      </c>
      <c r="C559" s="45">
        <v>41500</v>
      </c>
      <c r="D559" s="45" t="s">
        <v>0</v>
      </c>
      <c r="E559" s="45" t="s">
        <v>1138</v>
      </c>
      <c r="F559" s="45" t="s">
        <v>1139</v>
      </c>
      <c r="G559" s="56" t="str">
        <f t="shared" si="17"/>
        <v>14</v>
      </c>
      <c r="H559" s="47"/>
    </row>
    <row r="560" spans="1:7" ht="57.75" customHeight="1">
      <c r="A560" s="55">
        <f t="shared" si="16"/>
        <v>0</v>
      </c>
      <c r="B560" s="44">
        <v>0</v>
      </c>
      <c r="C560" s="45">
        <v>83400</v>
      </c>
      <c r="D560" s="45" t="s">
        <v>0</v>
      </c>
      <c r="E560" s="45" t="s">
        <v>1140</v>
      </c>
      <c r="F560" s="45" t="s">
        <v>1141</v>
      </c>
      <c r="G560" s="56" t="str">
        <f t="shared" si="17"/>
        <v>14</v>
      </c>
    </row>
    <row r="561" spans="1:7" ht="57.75" customHeight="1">
      <c r="A561" s="55">
        <f t="shared" si="16"/>
        <v>0</v>
      </c>
      <c r="B561" s="44">
        <v>0</v>
      </c>
      <c r="C561" s="45">
        <v>109000</v>
      </c>
      <c r="D561" s="45" t="s">
        <v>0</v>
      </c>
      <c r="E561" s="45" t="s">
        <v>1142</v>
      </c>
      <c r="F561" s="45" t="s">
        <v>1143</v>
      </c>
      <c r="G561" s="56" t="str">
        <f t="shared" si="17"/>
        <v>14</v>
      </c>
    </row>
    <row r="562" spans="1:8" ht="57.75" customHeight="1">
      <c r="A562" s="55">
        <f t="shared" si="16"/>
        <v>0</v>
      </c>
      <c r="B562" s="44">
        <v>0</v>
      </c>
      <c r="C562" s="45">
        <v>142500</v>
      </c>
      <c r="D562" s="45" t="s">
        <v>0</v>
      </c>
      <c r="E562" s="45" t="s">
        <v>1144</v>
      </c>
      <c r="F562" s="45" t="s">
        <v>1145</v>
      </c>
      <c r="G562" s="56" t="str">
        <f t="shared" si="17"/>
        <v>14</v>
      </c>
      <c r="H562" s="47"/>
    </row>
    <row r="563" spans="1:7" ht="57.75" customHeight="1">
      <c r="A563" s="55">
        <f t="shared" si="16"/>
        <v>0</v>
      </c>
      <c r="B563" s="44">
        <v>0</v>
      </c>
      <c r="C563" s="45">
        <v>176000</v>
      </c>
      <c r="D563" s="45" t="s">
        <v>0</v>
      </c>
      <c r="E563" s="45" t="s">
        <v>1146</v>
      </c>
      <c r="F563" s="45" t="s">
        <v>1147</v>
      </c>
      <c r="G563" s="56" t="str">
        <f t="shared" si="17"/>
        <v>14</v>
      </c>
    </row>
    <row r="564" spans="1:8" ht="57.75" customHeight="1">
      <c r="A564" s="55">
        <f t="shared" si="16"/>
        <v>0</v>
      </c>
      <c r="B564" s="44">
        <v>0</v>
      </c>
      <c r="C564" s="45">
        <v>200</v>
      </c>
      <c r="D564" s="45" t="s">
        <v>301</v>
      </c>
      <c r="E564" s="45" t="s">
        <v>1148</v>
      </c>
      <c r="F564" s="45" t="s">
        <v>1149</v>
      </c>
      <c r="G564" s="56" t="str">
        <f t="shared" si="17"/>
        <v>14</v>
      </c>
      <c r="H564" s="47"/>
    </row>
    <row r="565" spans="1:7" ht="57.75" customHeight="1">
      <c r="A565" s="55">
        <f t="shared" si="16"/>
        <v>0</v>
      </c>
      <c r="B565" s="44">
        <v>0</v>
      </c>
      <c r="C565" s="45">
        <v>29700</v>
      </c>
      <c r="D565" s="45" t="s">
        <v>114</v>
      </c>
      <c r="E565" s="45" t="s">
        <v>1150</v>
      </c>
      <c r="F565" s="45" t="s">
        <v>1151</v>
      </c>
      <c r="G565" s="56" t="str">
        <f t="shared" si="17"/>
        <v>16</v>
      </c>
    </row>
    <row r="566" spans="1:8" ht="57.75" customHeight="1">
      <c r="A566" s="55">
        <f t="shared" si="16"/>
        <v>0</v>
      </c>
      <c r="B566" s="44">
        <v>0</v>
      </c>
      <c r="C566" s="45">
        <v>27600</v>
      </c>
      <c r="D566" s="45" t="s">
        <v>114</v>
      </c>
      <c r="E566" s="45" t="s">
        <v>1152</v>
      </c>
      <c r="F566" s="45" t="s">
        <v>1153</v>
      </c>
      <c r="G566" s="56" t="str">
        <f t="shared" si="17"/>
        <v>16</v>
      </c>
      <c r="H566" s="47"/>
    </row>
    <row r="567" spans="1:7" ht="57.75" customHeight="1">
      <c r="A567" s="55">
        <f t="shared" si="16"/>
        <v>0</v>
      </c>
      <c r="B567" s="44">
        <v>0</v>
      </c>
      <c r="C567" s="45">
        <v>26900</v>
      </c>
      <c r="D567" s="45" t="s">
        <v>114</v>
      </c>
      <c r="E567" s="45" t="s">
        <v>1154</v>
      </c>
      <c r="F567" s="45" t="s">
        <v>1155</v>
      </c>
      <c r="G567" s="56" t="str">
        <f t="shared" si="17"/>
        <v>16</v>
      </c>
    </row>
    <row r="568" spans="1:8" ht="57.75" customHeight="1">
      <c r="A568" s="55">
        <f t="shared" si="16"/>
        <v>0</v>
      </c>
      <c r="B568" s="44">
        <v>0</v>
      </c>
      <c r="C568" s="45">
        <v>42300</v>
      </c>
      <c r="D568" s="45" t="s">
        <v>114</v>
      </c>
      <c r="E568" s="45" t="s">
        <v>1156</v>
      </c>
      <c r="F568" s="45" t="s">
        <v>1157</v>
      </c>
      <c r="G568" s="56" t="str">
        <f t="shared" si="17"/>
        <v>16</v>
      </c>
      <c r="H568" s="47"/>
    </row>
    <row r="569" spans="1:7" ht="57.75" customHeight="1">
      <c r="A569" s="55">
        <f t="shared" si="16"/>
        <v>0</v>
      </c>
      <c r="B569" s="44">
        <v>0</v>
      </c>
      <c r="C569" s="45">
        <v>37100</v>
      </c>
      <c r="D569" s="45" t="s">
        <v>114</v>
      </c>
      <c r="E569" s="45" t="s">
        <v>1158</v>
      </c>
      <c r="F569" s="45" t="s">
        <v>1159</v>
      </c>
      <c r="G569" s="56" t="str">
        <f t="shared" si="17"/>
        <v>16</v>
      </c>
    </row>
    <row r="570" spans="1:8" ht="57.75" customHeight="1">
      <c r="A570" s="55">
        <f t="shared" si="16"/>
        <v>0</v>
      </c>
      <c r="B570" s="44">
        <v>0</v>
      </c>
      <c r="C570" s="45">
        <v>61000</v>
      </c>
      <c r="D570" s="45" t="s">
        <v>114</v>
      </c>
      <c r="E570" s="45" t="s">
        <v>1160</v>
      </c>
      <c r="F570" s="45" t="s">
        <v>1161</v>
      </c>
      <c r="G570" s="56" t="str">
        <f t="shared" si="17"/>
        <v>16</v>
      </c>
      <c r="H570" s="47"/>
    </row>
    <row r="571" spans="1:7" ht="57.75" customHeight="1">
      <c r="A571" s="55">
        <f t="shared" si="16"/>
        <v>0</v>
      </c>
      <c r="B571" s="44">
        <v>0</v>
      </c>
      <c r="C571" s="45">
        <v>32000</v>
      </c>
      <c r="D571" s="45" t="s">
        <v>114</v>
      </c>
      <c r="E571" s="45" t="s">
        <v>1162</v>
      </c>
      <c r="F571" s="45" t="s">
        <v>1163</v>
      </c>
      <c r="G571" s="56" t="str">
        <f t="shared" si="17"/>
        <v>16</v>
      </c>
    </row>
    <row r="572" spans="1:8" ht="57.75" customHeight="1">
      <c r="A572" s="55">
        <f t="shared" si="16"/>
        <v>0</v>
      </c>
      <c r="B572" s="44">
        <v>0</v>
      </c>
      <c r="C572" s="45">
        <v>30400</v>
      </c>
      <c r="D572" s="45" t="s">
        <v>114</v>
      </c>
      <c r="E572" s="45" t="s">
        <v>1164</v>
      </c>
      <c r="F572" s="45" t="s">
        <v>1165</v>
      </c>
      <c r="G572" s="56" t="str">
        <f t="shared" si="17"/>
        <v>16</v>
      </c>
      <c r="H572" s="47"/>
    </row>
    <row r="573" spans="1:7" ht="57.75" customHeight="1">
      <c r="A573" s="55">
        <f t="shared" si="16"/>
        <v>0</v>
      </c>
      <c r="B573" s="44">
        <v>0</v>
      </c>
      <c r="C573" s="45">
        <v>32800</v>
      </c>
      <c r="D573" s="45" t="s">
        <v>114</v>
      </c>
      <c r="E573" s="45" t="s">
        <v>1166</v>
      </c>
      <c r="F573" s="45" t="s">
        <v>1167</v>
      </c>
      <c r="G573" s="56" t="str">
        <f t="shared" si="17"/>
        <v>16</v>
      </c>
    </row>
    <row r="574" spans="1:8" ht="57.75" customHeight="1">
      <c r="A574" s="55">
        <f t="shared" si="16"/>
        <v>0</v>
      </c>
      <c r="B574" s="44">
        <v>0</v>
      </c>
      <c r="C574" s="45">
        <v>23700</v>
      </c>
      <c r="D574" s="45" t="s">
        <v>114</v>
      </c>
      <c r="E574" s="45" t="s">
        <v>1168</v>
      </c>
      <c r="F574" s="45" t="s">
        <v>1169</v>
      </c>
      <c r="G574" s="56" t="str">
        <f t="shared" si="17"/>
        <v>16</v>
      </c>
      <c r="H574" s="47"/>
    </row>
    <row r="575" spans="1:7" ht="57.75" customHeight="1">
      <c r="A575" s="55">
        <f t="shared" si="16"/>
        <v>0</v>
      </c>
      <c r="B575" s="44">
        <v>0</v>
      </c>
      <c r="C575" s="45">
        <v>25500</v>
      </c>
      <c r="D575" s="45" t="s">
        <v>114</v>
      </c>
      <c r="E575" s="45" t="s">
        <v>1170</v>
      </c>
      <c r="F575" s="45" t="s">
        <v>1171</v>
      </c>
      <c r="G575" s="56" t="str">
        <f t="shared" si="17"/>
        <v>16</v>
      </c>
    </row>
    <row r="576" spans="1:8" ht="57.75" customHeight="1">
      <c r="A576" s="55">
        <f t="shared" si="16"/>
        <v>0</v>
      </c>
      <c r="B576" s="44">
        <v>0</v>
      </c>
      <c r="C576" s="45">
        <v>23800</v>
      </c>
      <c r="D576" s="45" t="s">
        <v>114</v>
      </c>
      <c r="E576" s="45" t="s">
        <v>1172</v>
      </c>
      <c r="F576" s="45" t="s">
        <v>1173</v>
      </c>
      <c r="G576" s="56" t="str">
        <f t="shared" si="17"/>
        <v>16</v>
      </c>
      <c r="H576" s="47"/>
    </row>
    <row r="577" spans="1:7" ht="57.75" customHeight="1">
      <c r="A577" s="55">
        <f t="shared" si="16"/>
        <v>0</v>
      </c>
      <c r="B577" s="44">
        <v>0</v>
      </c>
      <c r="C577" s="45">
        <v>33700</v>
      </c>
      <c r="D577" s="45" t="s">
        <v>114</v>
      </c>
      <c r="E577" s="45" t="s">
        <v>1174</v>
      </c>
      <c r="F577" s="45" t="s">
        <v>1175</v>
      </c>
      <c r="G577" s="56" t="str">
        <f t="shared" si="17"/>
        <v>16</v>
      </c>
    </row>
    <row r="578" spans="1:8" ht="57.75" customHeight="1">
      <c r="A578" s="55">
        <f t="shared" si="16"/>
        <v>0</v>
      </c>
      <c r="B578" s="44">
        <v>0</v>
      </c>
      <c r="C578" s="45">
        <v>42300</v>
      </c>
      <c r="D578" s="45" t="s">
        <v>114</v>
      </c>
      <c r="E578" s="45" t="s">
        <v>1176</v>
      </c>
      <c r="F578" s="45" t="s">
        <v>1177</v>
      </c>
      <c r="G578" s="56" t="str">
        <f t="shared" si="17"/>
        <v>16</v>
      </c>
      <c r="H578" s="47"/>
    </row>
    <row r="579" spans="1:7" ht="57.75" customHeight="1">
      <c r="A579" s="55">
        <f t="shared" si="16"/>
        <v>0</v>
      </c>
      <c r="B579" s="44">
        <v>0</v>
      </c>
      <c r="C579" s="45">
        <v>22100</v>
      </c>
      <c r="D579" s="45" t="s">
        <v>114</v>
      </c>
      <c r="E579" s="45" t="s">
        <v>1178</v>
      </c>
      <c r="F579" s="45" t="s">
        <v>1179</v>
      </c>
      <c r="G579" s="56" t="str">
        <f t="shared" si="17"/>
        <v>16</v>
      </c>
    </row>
    <row r="580" spans="1:8" ht="57.75" customHeight="1">
      <c r="A580" s="55">
        <f aca="true" t="shared" si="18" ref="A580:A643">B580*C580</f>
        <v>0</v>
      </c>
      <c r="B580" s="44">
        <v>0</v>
      </c>
      <c r="C580" s="45">
        <v>44400</v>
      </c>
      <c r="D580" s="45" t="s">
        <v>522</v>
      </c>
      <c r="E580" s="45" t="s">
        <v>1180</v>
      </c>
      <c r="F580" s="45" t="s">
        <v>1181</v>
      </c>
      <c r="G580" s="56" t="str">
        <f aca="true" t="shared" si="19" ref="G580:G643">LEFT(F580,2)</f>
        <v>16</v>
      </c>
      <c r="H580" s="47"/>
    </row>
    <row r="581" spans="1:7" ht="57.75" customHeight="1">
      <c r="A581" s="55">
        <f t="shared" si="18"/>
        <v>0</v>
      </c>
      <c r="B581" s="44">
        <v>0</v>
      </c>
      <c r="C581" s="45">
        <v>18600</v>
      </c>
      <c r="D581" s="45" t="s">
        <v>522</v>
      </c>
      <c r="E581" s="45" t="s">
        <v>1182</v>
      </c>
      <c r="F581" s="45" t="s">
        <v>1183</v>
      </c>
      <c r="G581" s="56" t="str">
        <f t="shared" si="19"/>
        <v>16</v>
      </c>
    </row>
    <row r="582" spans="1:8" ht="57.75" customHeight="1">
      <c r="A582" s="55">
        <f t="shared" si="18"/>
        <v>0</v>
      </c>
      <c r="B582" s="44">
        <v>0</v>
      </c>
      <c r="C582" s="45">
        <v>25800</v>
      </c>
      <c r="D582" s="45" t="s">
        <v>522</v>
      </c>
      <c r="E582" s="45" t="s">
        <v>1184</v>
      </c>
      <c r="F582" s="45" t="s">
        <v>1185</v>
      </c>
      <c r="G582" s="56" t="str">
        <f t="shared" si="19"/>
        <v>16</v>
      </c>
      <c r="H582" s="47"/>
    </row>
    <row r="583" spans="1:7" ht="57.75" customHeight="1">
      <c r="A583" s="55">
        <f t="shared" si="18"/>
        <v>0</v>
      </c>
      <c r="B583" s="44">
        <v>0</v>
      </c>
      <c r="C583" s="45">
        <v>52600</v>
      </c>
      <c r="D583" s="45" t="s">
        <v>522</v>
      </c>
      <c r="E583" s="45" t="s">
        <v>1186</v>
      </c>
      <c r="F583" s="45" t="s">
        <v>1187</v>
      </c>
      <c r="G583" s="56" t="str">
        <f t="shared" si="19"/>
        <v>16</v>
      </c>
    </row>
    <row r="584" spans="1:7" ht="57.75" customHeight="1">
      <c r="A584" s="55">
        <f t="shared" si="18"/>
        <v>0</v>
      </c>
      <c r="B584" s="44">
        <v>0</v>
      </c>
      <c r="C584" s="45">
        <v>29200</v>
      </c>
      <c r="D584" s="45" t="s">
        <v>114</v>
      </c>
      <c r="E584" s="45" t="s">
        <v>1188</v>
      </c>
      <c r="F584" s="45" t="s">
        <v>1189</v>
      </c>
      <c r="G584" s="56" t="str">
        <f t="shared" si="19"/>
        <v>16</v>
      </c>
    </row>
    <row r="585" spans="1:8" ht="57.75" customHeight="1">
      <c r="A585" s="55">
        <f t="shared" si="18"/>
        <v>0</v>
      </c>
      <c r="B585" s="44">
        <v>0</v>
      </c>
      <c r="C585" s="45">
        <v>33000</v>
      </c>
      <c r="D585" s="45" t="s">
        <v>114</v>
      </c>
      <c r="E585" s="45" t="s">
        <v>1190</v>
      </c>
      <c r="F585" s="45" t="s">
        <v>1191</v>
      </c>
      <c r="G585" s="56" t="str">
        <f t="shared" si="19"/>
        <v>16</v>
      </c>
      <c r="H585" s="47"/>
    </row>
    <row r="586" spans="1:7" ht="57.75" customHeight="1">
      <c r="A586" s="55">
        <f t="shared" si="18"/>
        <v>0</v>
      </c>
      <c r="B586" s="44">
        <v>0</v>
      </c>
      <c r="C586" s="45">
        <v>35800</v>
      </c>
      <c r="D586" s="45" t="s">
        <v>114</v>
      </c>
      <c r="E586" s="45" t="s">
        <v>1192</v>
      </c>
      <c r="F586" s="45" t="s">
        <v>1193</v>
      </c>
      <c r="G586" s="56" t="str">
        <f t="shared" si="19"/>
        <v>16</v>
      </c>
    </row>
    <row r="587" spans="1:7" ht="57.75" customHeight="1">
      <c r="A587" s="55">
        <f t="shared" si="18"/>
        <v>0</v>
      </c>
      <c r="B587" s="44">
        <v>0</v>
      </c>
      <c r="C587" s="45">
        <v>10300</v>
      </c>
      <c r="D587" s="45" t="s">
        <v>114</v>
      </c>
      <c r="E587" s="45" t="s">
        <v>1194</v>
      </c>
      <c r="F587" s="45" t="s">
        <v>1195</v>
      </c>
      <c r="G587" s="56" t="str">
        <f t="shared" si="19"/>
        <v>16</v>
      </c>
    </row>
    <row r="588" spans="1:8" ht="57.75" customHeight="1">
      <c r="A588" s="55">
        <f t="shared" si="18"/>
        <v>0</v>
      </c>
      <c r="B588" s="44">
        <v>0</v>
      </c>
      <c r="C588" s="45">
        <v>61000</v>
      </c>
      <c r="D588" s="45" t="s">
        <v>114</v>
      </c>
      <c r="E588" s="45" t="s">
        <v>1196</v>
      </c>
      <c r="F588" s="45" t="s">
        <v>1197</v>
      </c>
      <c r="G588" s="56" t="str">
        <f t="shared" si="19"/>
        <v>16</v>
      </c>
      <c r="H588" s="47"/>
    </row>
    <row r="589" spans="1:7" ht="57.75" customHeight="1">
      <c r="A589" s="55">
        <f t="shared" si="18"/>
        <v>0</v>
      </c>
      <c r="B589" s="44">
        <v>0</v>
      </c>
      <c r="C589" s="45">
        <v>38400</v>
      </c>
      <c r="D589" s="45" t="s">
        <v>114</v>
      </c>
      <c r="E589" s="45" t="s">
        <v>1198</v>
      </c>
      <c r="F589" s="45" t="s">
        <v>1199</v>
      </c>
      <c r="G589" s="56" t="str">
        <f t="shared" si="19"/>
        <v>16</v>
      </c>
    </row>
    <row r="590" spans="1:8" ht="57.75" customHeight="1">
      <c r="A590" s="55">
        <f t="shared" si="18"/>
        <v>0</v>
      </c>
      <c r="B590" s="44">
        <v>0</v>
      </c>
      <c r="C590" s="45">
        <v>107000</v>
      </c>
      <c r="D590" s="45" t="s">
        <v>92</v>
      </c>
      <c r="E590" s="45" t="s">
        <v>1200</v>
      </c>
      <c r="F590" s="45" t="s">
        <v>1201</v>
      </c>
      <c r="G590" s="56" t="str">
        <f t="shared" si="19"/>
        <v>16</v>
      </c>
      <c r="H590" s="47"/>
    </row>
    <row r="591" spans="1:7" ht="57.75" customHeight="1">
      <c r="A591" s="55">
        <f t="shared" si="18"/>
        <v>0</v>
      </c>
      <c r="B591" s="44">
        <v>0</v>
      </c>
      <c r="C591" s="45">
        <v>133500</v>
      </c>
      <c r="D591" s="45" t="s">
        <v>92</v>
      </c>
      <c r="E591" s="45" t="s">
        <v>1202</v>
      </c>
      <c r="F591" s="45" t="s">
        <v>1203</v>
      </c>
      <c r="G591" s="56" t="str">
        <f t="shared" si="19"/>
        <v>16</v>
      </c>
    </row>
    <row r="592" spans="1:8" ht="57.75" customHeight="1">
      <c r="A592" s="55">
        <f t="shared" si="18"/>
        <v>0</v>
      </c>
      <c r="B592" s="44">
        <v>0</v>
      </c>
      <c r="C592" s="45">
        <v>63900</v>
      </c>
      <c r="D592" s="45" t="s">
        <v>493</v>
      </c>
      <c r="E592" s="45" t="s">
        <v>1204</v>
      </c>
      <c r="F592" s="45" t="s">
        <v>1205</v>
      </c>
      <c r="G592" s="56" t="str">
        <f t="shared" si="19"/>
        <v>16</v>
      </c>
      <c r="H592" s="47"/>
    </row>
    <row r="593" spans="1:7" ht="57.75" customHeight="1">
      <c r="A593" s="55">
        <f t="shared" si="18"/>
        <v>0</v>
      </c>
      <c r="B593" s="44">
        <v>0</v>
      </c>
      <c r="C593" s="45">
        <v>63900</v>
      </c>
      <c r="D593" s="45" t="s">
        <v>493</v>
      </c>
      <c r="E593" s="45" t="s">
        <v>1206</v>
      </c>
      <c r="F593" s="45" t="s">
        <v>1207</v>
      </c>
      <c r="G593" s="56" t="str">
        <f t="shared" si="19"/>
        <v>16</v>
      </c>
    </row>
    <row r="594" spans="1:7" ht="57.75" customHeight="1">
      <c r="A594" s="55">
        <f t="shared" si="18"/>
        <v>0</v>
      </c>
      <c r="B594" s="44">
        <v>0</v>
      </c>
      <c r="C594" s="45">
        <v>38200</v>
      </c>
      <c r="D594" s="45" t="s">
        <v>114</v>
      </c>
      <c r="E594" s="45" t="s">
        <v>1208</v>
      </c>
      <c r="F594" s="45" t="s">
        <v>1209</v>
      </c>
      <c r="G594" s="56" t="str">
        <f t="shared" si="19"/>
        <v>16</v>
      </c>
    </row>
    <row r="595" spans="1:8" ht="57.75" customHeight="1">
      <c r="A595" s="55">
        <f t="shared" si="18"/>
        <v>0</v>
      </c>
      <c r="B595" s="44">
        <v>0</v>
      </c>
      <c r="C595" s="45">
        <v>79700</v>
      </c>
      <c r="D595" s="45" t="s">
        <v>165</v>
      </c>
      <c r="E595" s="45" t="s">
        <v>1210</v>
      </c>
      <c r="F595" s="45" t="s">
        <v>1211</v>
      </c>
      <c r="G595" s="56" t="str">
        <f t="shared" si="19"/>
        <v>16</v>
      </c>
      <c r="H595" s="47"/>
    </row>
    <row r="596" spans="1:8" ht="57.75" customHeight="1">
      <c r="A596" s="55">
        <f t="shared" si="18"/>
        <v>0</v>
      </c>
      <c r="B596" s="44">
        <v>0</v>
      </c>
      <c r="C596" s="45">
        <v>39200</v>
      </c>
      <c r="D596" s="45" t="s">
        <v>165</v>
      </c>
      <c r="E596" s="45" t="s">
        <v>1212</v>
      </c>
      <c r="F596" s="45" t="s">
        <v>1213</v>
      </c>
      <c r="G596" s="56" t="str">
        <f t="shared" si="19"/>
        <v>16</v>
      </c>
      <c r="H596" s="47"/>
    </row>
    <row r="597" spans="1:8" ht="57.75" customHeight="1">
      <c r="A597" s="55">
        <f t="shared" si="18"/>
        <v>0</v>
      </c>
      <c r="B597" s="44">
        <v>0</v>
      </c>
      <c r="C597" s="45">
        <v>25600</v>
      </c>
      <c r="D597" s="45" t="s">
        <v>114</v>
      </c>
      <c r="E597" s="45" t="s">
        <v>1214</v>
      </c>
      <c r="F597" s="45" t="s">
        <v>1215</v>
      </c>
      <c r="G597" s="56" t="str">
        <f t="shared" si="19"/>
        <v>16</v>
      </c>
      <c r="H597" s="47"/>
    </row>
    <row r="598" spans="1:7" ht="57.75" customHeight="1">
      <c r="A598" s="55">
        <f t="shared" si="18"/>
        <v>0</v>
      </c>
      <c r="B598" s="44">
        <v>0</v>
      </c>
      <c r="C598" s="45">
        <v>31900</v>
      </c>
      <c r="D598" s="45" t="s">
        <v>114</v>
      </c>
      <c r="E598" s="45" t="s">
        <v>1216</v>
      </c>
      <c r="F598" s="45" t="s">
        <v>1217</v>
      </c>
      <c r="G598" s="56" t="str">
        <f t="shared" si="19"/>
        <v>16</v>
      </c>
    </row>
    <row r="599" spans="1:8" ht="57.75" customHeight="1">
      <c r="A599" s="55">
        <f t="shared" si="18"/>
        <v>0</v>
      </c>
      <c r="B599" s="44">
        <v>0</v>
      </c>
      <c r="C599" s="45">
        <v>41400</v>
      </c>
      <c r="D599" s="45" t="s">
        <v>165</v>
      </c>
      <c r="E599" s="45" t="s">
        <v>1218</v>
      </c>
      <c r="F599" s="45" t="s">
        <v>1219</v>
      </c>
      <c r="G599" s="56" t="str">
        <f t="shared" si="19"/>
        <v>16</v>
      </c>
      <c r="H599" s="47"/>
    </row>
    <row r="600" spans="1:7" ht="57.75" customHeight="1">
      <c r="A600" s="55">
        <f t="shared" si="18"/>
        <v>0</v>
      </c>
      <c r="B600" s="44">
        <v>0</v>
      </c>
      <c r="C600" s="45">
        <v>37300</v>
      </c>
      <c r="D600" s="45" t="s">
        <v>114</v>
      </c>
      <c r="E600" s="45" t="s">
        <v>1220</v>
      </c>
      <c r="F600" s="45" t="s">
        <v>1221</v>
      </c>
      <c r="G600" s="56" t="str">
        <f t="shared" si="19"/>
        <v>16</v>
      </c>
    </row>
    <row r="601" spans="1:8" ht="57.75" customHeight="1">
      <c r="A601" s="55">
        <f t="shared" si="18"/>
        <v>0</v>
      </c>
      <c r="B601" s="44">
        <v>0</v>
      </c>
      <c r="C601" s="71"/>
      <c r="D601" s="45" t="s">
        <v>165</v>
      </c>
      <c r="E601" s="45" t="s">
        <v>1222</v>
      </c>
      <c r="F601" s="45" t="s">
        <v>1223</v>
      </c>
      <c r="G601" s="56" t="str">
        <f t="shared" si="19"/>
        <v>16</v>
      </c>
      <c r="H601" s="47"/>
    </row>
    <row r="602" spans="1:8" ht="57.75" customHeight="1">
      <c r="A602" s="55">
        <f t="shared" si="18"/>
        <v>0</v>
      </c>
      <c r="B602" s="44">
        <v>0</v>
      </c>
      <c r="C602" s="45">
        <v>23400</v>
      </c>
      <c r="D602" s="45" t="s">
        <v>114</v>
      </c>
      <c r="E602" s="45" t="s">
        <v>1224</v>
      </c>
      <c r="F602" s="45" t="s">
        <v>1225</v>
      </c>
      <c r="G602" s="56" t="str">
        <f t="shared" si="19"/>
        <v>16</v>
      </c>
      <c r="H602" s="47"/>
    </row>
    <row r="603" spans="1:8" ht="57.75" customHeight="1">
      <c r="A603" s="55">
        <f t="shared" si="18"/>
        <v>0</v>
      </c>
      <c r="B603" s="44">
        <v>0</v>
      </c>
      <c r="C603" s="45">
        <v>21300</v>
      </c>
      <c r="D603" s="45" t="s">
        <v>114</v>
      </c>
      <c r="E603" s="45" t="s">
        <v>1226</v>
      </c>
      <c r="F603" s="45" t="s">
        <v>1227</v>
      </c>
      <c r="G603" s="56" t="str">
        <f t="shared" si="19"/>
        <v>16</v>
      </c>
      <c r="H603" s="47"/>
    </row>
    <row r="604" spans="1:8" ht="57.75" customHeight="1">
      <c r="A604" s="55">
        <f t="shared" si="18"/>
        <v>0</v>
      </c>
      <c r="B604" s="44">
        <v>0</v>
      </c>
      <c r="C604" s="45">
        <v>48300</v>
      </c>
      <c r="D604" s="45" t="s">
        <v>165</v>
      </c>
      <c r="E604" s="45" t="s">
        <v>1228</v>
      </c>
      <c r="F604" s="45" t="s">
        <v>1229</v>
      </c>
      <c r="G604" s="56" t="str">
        <f t="shared" si="19"/>
        <v>16</v>
      </c>
      <c r="H604" s="47"/>
    </row>
    <row r="605" spans="1:8" ht="57.75" customHeight="1">
      <c r="A605" s="55">
        <f t="shared" si="18"/>
        <v>0</v>
      </c>
      <c r="B605" s="44">
        <v>0</v>
      </c>
      <c r="C605" s="45">
        <v>33600</v>
      </c>
      <c r="D605" s="45" t="s">
        <v>165</v>
      </c>
      <c r="E605" s="45" t="s">
        <v>1230</v>
      </c>
      <c r="F605" s="45" t="s">
        <v>1231</v>
      </c>
      <c r="G605" s="56" t="str">
        <f t="shared" si="19"/>
        <v>16</v>
      </c>
      <c r="H605" s="47"/>
    </row>
    <row r="606" spans="1:7" ht="57.75" customHeight="1">
      <c r="A606" s="55">
        <f t="shared" si="18"/>
        <v>0</v>
      </c>
      <c r="B606" s="44">
        <v>0</v>
      </c>
      <c r="C606" s="71"/>
      <c r="D606" s="45" t="s">
        <v>165</v>
      </c>
      <c r="E606" s="45" t="s">
        <v>1232</v>
      </c>
      <c r="F606" s="45" t="s">
        <v>1233</v>
      </c>
      <c r="G606" s="56" t="str">
        <f t="shared" si="19"/>
        <v>16</v>
      </c>
    </row>
    <row r="607" spans="1:8" ht="57.75" customHeight="1">
      <c r="A607" s="55">
        <f t="shared" si="18"/>
        <v>0</v>
      </c>
      <c r="B607" s="44">
        <v>0</v>
      </c>
      <c r="C607" s="71"/>
      <c r="D607" s="45" t="s">
        <v>165</v>
      </c>
      <c r="E607" s="45" t="s">
        <v>1234</v>
      </c>
      <c r="F607" s="45" t="s">
        <v>1235</v>
      </c>
      <c r="G607" s="56" t="str">
        <f t="shared" si="19"/>
        <v>16</v>
      </c>
      <c r="H607" s="47"/>
    </row>
    <row r="608" spans="1:7" ht="57.75" customHeight="1">
      <c r="A608" s="55">
        <f t="shared" si="18"/>
        <v>0</v>
      </c>
      <c r="B608" s="44">
        <v>0</v>
      </c>
      <c r="C608" s="71"/>
      <c r="D608" s="45" t="s">
        <v>165</v>
      </c>
      <c r="E608" s="45" t="s">
        <v>1236</v>
      </c>
      <c r="F608" s="45" t="s">
        <v>1237</v>
      </c>
      <c r="G608" s="56" t="str">
        <f t="shared" si="19"/>
        <v>16</v>
      </c>
    </row>
    <row r="609" spans="1:8" ht="57.75" customHeight="1">
      <c r="A609" s="55">
        <f t="shared" si="18"/>
        <v>0</v>
      </c>
      <c r="B609" s="44">
        <v>0</v>
      </c>
      <c r="C609" s="45">
        <v>326500</v>
      </c>
      <c r="D609" s="45" t="s">
        <v>165</v>
      </c>
      <c r="E609" s="45" t="s">
        <v>1238</v>
      </c>
      <c r="F609" s="45" t="s">
        <v>1239</v>
      </c>
      <c r="G609" s="56" t="str">
        <f t="shared" si="19"/>
        <v>16</v>
      </c>
      <c r="H609" s="47"/>
    </row>
    <row r="610" spans="1:7" ht="57.75" customHeight="1">
      <c r="A610" s="55">
        <f t="shared" si="18"/>
        <v>0</v>
      </c>
      <c r="B610" s="44">
        <v>0</v>
      </c>
      <c r="C610" s="45">
        <v>331000</v>
      </c>
      <c r="D610" s="45" t="s">
        <v>165</v>
      </c>
      <c r="E610" s="45" t="s">
        <v>1240</v>
      </c>
      <c r="F610" s="45" t="s">
        <v>1241</v>
      </c>
      <c r="G610" s="56" t="str">
        <f t="shared" si="19"/>
        <v>16</v>
      </c>
    </row>
    <row r="611" spans="1:8" ht="57.75" customHeight="1">
      <c r="A611" s="55">
        <f t="shared" si="18"/>
        <v>0</v>
      </c>
      <c r="B611" s="44">
        <v>0</v>
      </c>
      <c r="C611" s="45">
        <v>11700</v>
      </c>
      <c r="D611" s="45" t="s">
        <v>165</v>
      </c>
      <c r="E611" s="45" t="s">
        <v>1242</v>
      </c>
      <c r="F611" s="45" t="s">
        <v>1243</v>
      </c>
      <c r="G611" s="56" t="str">
        <f t="shared" si="19"/>
        <v>16</v>
      </c>
      <c r="H611" s="47"/>
    </row>
    <row r="612" spans="1:7" ht="57.75" customHeight="1">
      <c r="A612" s="55">
        <f t="shared" si="18"/>
        <v>0</v>
      </c>
      <c r="B612" s="44">
        <v>0</v>
      </c>
      <c r="C612" s="45">
        <v>84400</v>
      </c>
      <c r="D612" s="45" t="s">
        <v>165</v>
      </c>
      <c r="E612" s="45" t="s">
        <v>1244</v>
      </c>
      <c r="F612" s="45" t="s">
        <v>1245</v>
      </c>
      <c r="G612" s="56" t="str">
        <f t="shared" si="19"/>
        <v>16</v>
      </c>
    </row>
    <row r="613" spans="1:8" ht="57.75" customHeight="1">
      <c r="A613" s="55">
        <f t="shared" si="18"/>
        <v>0</v>
      </c>
      <c r="B613" s="44">
        <v>0</v>
      </c>
      <c r="C613" s="45">
        <v>37500</v>
      </c>
      <c r="D613" s="45" t="s">
        <v>165</v>
      </c>
      <c r="E613" s="45" t="s">
        <v>1246</v>
      </c>
      <c r="F613" s="45" t="s">
        <v>1247</v>
      </c>
      <c r="G613" s="56" t="str">
        <f t="shared" si="19"/>
        <v>16</v>
      </c>
      <c r="H613" s="47"/>
    </row>
    <row r="614" spans="1:7" ht="57.75" customHeight="1">
      <c r="A614" s="55">
        <f t="shared" si="18"/>
        <v>0</v>
      </c>
      <c r="B614" s="44">
        <v>0</v>
      </c>
      <c r="C614" s="45">
        <v>4060</v>
      </c>
      <c r="D614" s="45" t="s">
        <v>165</v>
      </c>
      <c r="E614" s="45" t="s">
        <v>1248</v>
      </c>
      <c r="F614" s="45" t="s">
        <v>1249</v>
      </c>
      <c r="G614" s="56" t="str">
        <f t="shared" si="19"/>
        <v>16</v>
      </c>
    </row>
    <row r="615" spans="1:8" ht="57.75" customHeight="1">
      <c r="A615" s="55">
        <f t="shared" si="18"/>
        <v>0</v>
      </c>
      <c r="B615" s="44">
        <v>0</v>
      </c>
      <c r="C615" s="45">
        <v>101000</v>
      </c>
      <c r="D615" s="45" t="s">
        <v>522</v>
      </c>
      <c r="E615" s="45" t="s">
        <v>1250</v>
      </c>
      <c r="F615" s="45" t="s">
        <v>1251</v>
      </c>
      <c r="G615" s="56" t="str">
        <f t="shared" si="19"/>
        <v>16</v>
      </c>
      <c r="H615" s="47"/>
    </row>
    <row r="616" spans="1:7" ht="57.75" customHeight="1">
      <c r="A616" s="55">
        <f t="shared" si="18"/>
        <v>0</v>
      </c>
      <c r="B616" s="44">
        <v>0</v>
      </c>
      <c r="C616" s="45">
        <v>96500</v>
      </c>
      <c r="D616" s="45" t="s">
        <v>522</v>
      </c>
      <c r="E616" s="45" t="s">
        <v>1252</v>
      </c>
      <c r="F616" s="45" t="s">
        <v>1253</v>
      </c>
      <c r="G616" s="56" t="str">
        <f t="shared" si="19"/>
        <v>16</v>
      </c>
    </row>
    <row r="617" spans="1:8" ht="57.75" customHeight="1">
      <c r="A617" s="55">
        <f t="shared" si="18"/>
        <v>0</v>
      </c>
      <c r="B617" s="44">
        <v>0</v>
      </c>
      <c r="C617" s="45">
        <v>42500</v>
      </c>
      <c r="D617" s="45" t="s">
        <v>522</v>
      </c>
      <c r="E617" s="45" t="s">
        <v>1254</v>
      </c>
      <c r="F617" s="45" t="s">
        <v>1255</v>
      </c>
      <c r="G617" s="56" t="str">
        <f t="shared" si="19"/>
        <v>16</v>
      </c>
      <c r="H617" s="47"/>
    </row>
    <row r="618" spans="1:7" ht="57.75" customHeight="1">
      <c r="A618" s="55">
        <f t="shared" si="18"/>
        <v>0</v>
      </c>
      <c r="B618" s="44">
        <v>0</v>
      </c>
      <c r="C618" s="45">
        <v>3660</v>
      </c>
      <c r="D618" s="45" t="s">
        <v>522</v>
      </c>
      <c r="E618" s="45" t="s">
        <v>1256</v>
      </c>
      <c r="F618" s="45" t="s">
        <v>1257</v>
      </c>
      <c r="G618" s="56" t="str">
        <f t="shared" si="19"/>
        <v>16</v>
      </c>
    </row>
    <row r="619" spans="1:8" ht="57.75" customHeight="1">
      <c r="A619" s="55">
        <f t="shared" si="18"/>
        <v>0</v>
      </c>
      <c r="B619" s="44">
        <v>0</v>
      </c>
      <c r="C619" s="45">
        <v>113500</v>
      </c>
      <c r="D619" s="45" t="s">
        <v>114</v>
      </c>
      <c r="E619" s="45" t="s">
        <v>1258</v>
      </c>
      <c r="F619" s="45" t="s">
        <v>1259</v>
      </c>
      <c r="G619" s="56" t="str">
        <f t="shared" si="19"/>
        <v>17</v>
      </c>
      <c r="H619" s="47"/>
    </row>
    <row r="620" spans="1:7" ht="57.75" customHeight="1">
      <c r="A620" s="55">
        <f t="shared" si="18"/>
        <v>0</v>
      </c>
      <c r="B620" s="44">
        <v>0</v>
      </c>
      <c r="C620" s="45">
        <v>130000</v>
      </c>
      <c r="D620" s="45" t="s">
        <v>114</v>
      </c>
      <c r="E620" s="45" t="s">
        <v>1260</v>
      </c>
      <c r="F620" s="45" t="s">
        <v>1261</v>
      </c>
      <c r="G620" s="56" t="str">
        <f t="shared" si="19"/>
        <v>17</v>
      </c>
    </row>
    <row r="621" spans="1:8" ht="57.75" customHeight="1">
      <c r="A621" s="55">
        <f t="shared" si="18"/>
        <v>0</v>
      </c>
      <c r="B621" s="44">
        <v>0</v>
      </c>
      <c r="C621" s="45">
        <v>130000</v>
      </c>
      <c r="D621" s="45" t="s">
        <v>114</v>
      </c>
      <c r="E621" s="45" t="s">
        <v>1262</v>
      </c>
      <c r="F621" s="45" t="s">
        <v>1263</v>
      </c>
      <c r="G621" s="56" t="str">
        <f t="shared" si="19"/>
        <v>17</v>
      </c>
      <c r="H621" s="47"/>
    </row>
    <row r="622" spans="1:7" ht="57.75" customHeight="1">
      <c r="A622" s="55">
        <f t="shared" si="18"/>
        <v>0</v>
      </c>
      <c r="B622" s="44">
        <v>0</v>
      </c>
      <c r="C622" s="45">
        <v>103000</v>
      </c>
      <c r="D622" s="45" t="s">
        <v>114</v>
      </c>
      <c r="E622" s="45" t="s">
        <v>1264</v>
      </c>
      <c r="F622" s="45" t="s">
        <v>1265</v>
      </c>
      <c r="G622" s="56" t="str">
        <f t="shared" si="19"/>
        <v>17</v>
      </c>
    </row>
    <row r="623" spans="1:8" ht="57.75" customHeight="1">
      <c r="A623" s="55">
        <f t="shared" si="18"/>
        <v>0</v>
      </c>
      <c r="B623" s="44">
        <v>0</v>
      </c>
      <c r="C623" s="45">
        <v>155500</v>
      </c>
      <c r="D623" s="45" t="s">
        <v>114</v>
      </c>
      <c r="E623" s="45" t="s">
        <v>1266</v>
      </c>
      <c r="F623" s="45" t="s">
        <v>1267</v>
      </c>
      <c r="G623" s="56" t="str">
        <f t="shared" si="19"/>
        <v>17</v>
      </c>
      <c r="H623" s="47"/>
    </row>
    <row r="624" spans="1:7" ht="57.75" customHeight="1">
      <c r="A624" s="55">
        <f t="shared" si="18"/>
        <v>0</v>
      </c>
      <c r="B624" s="44">
        <v>0</v>
      </c>
      <c r="C624" s="45">
        <v>152000</v>
      </c>
      <c r="D624" s="45" t="s">
        <v>114</v>
      </c>
      <c r="E624" s="45" t="s">
        <v>1268</v>
      </c>
      <c r="F624" s="45" t="s">
        <v>1269</v>
      </c>
      <c r="G624" s="56" t="str">
        <f t="shared" si="19"/>
        <v>17</v>
      </c>
    </row>
    <row r="625" spans="1:8" ht="57.75" customHeight="1">
      <c r="A625" s="55">
        <f t="shared" si="18"/>
        <v>0</v>
      </c>
      <c r="B625" s="44">
        <v>0</v>
      </c>
      <c r="C625" s="45">
        <v>120000</v>
      </c>
      <c r="D625" s="45" t="s">
        <v>114</v>
      </c>
      <c r="E625" s="45" t="s">
        <v>1270</v>
      </c>
      <c r="F625" s="45" t="s">
        <v>1271</v>
      </c>
      <c r="G625" s="56" t="str">
        <f t="shared" si="19"/>
        <v>17</v>
      </c>
      <c r="H625" s="47"/>
    </row>
    <row r="626" spans="1:7" ht="57.75" customHeight="1">
      <c r="A626" s="55">
        <f t="shared" si="18"/>
        <v>0</v>
      </c>
      <c r="B626" s="44">
        <v>0</v>
      </c>
      <c r="C626" s="45">
        <v>581000</v>
      </c>
      <c r="D626" s="45" t="s">
        <v>165</v>
      </c>
      <c r="E626" s="45" t="s">
        <v>1272</v>
      </c>
      <c r="F626" s="45" t="s">
        <v>1273</v>
      </c>
      <c r="G626" s="56" t="str">
        <f t="shared" si="19"/>
        <v>17</v>
      </c>
    </row>
    <row r="627" spans="1:8" ht="57.75" customHeight="1">
      <c r="A627" s="55">
        <f t="shared" si="18"/>
        <v>0</v>
      </c>
      <c r="B627" s="44">
        <v>0</v>
      </c>
      <c r="C627" s="45">
        <v>695500</v>
      </c>
      <c r="D627" s="45" t="s">
        <v>165</v>
      </c>
      <c r="E627" s="45" t="s">
        <v>1274</v>
      </c>
      <c r="F627" s="45" t="s">
        <v>1275</v>
      </c>
      <c r="G627" s="56" t="str">
        <f t="shared" si="19"/>
        <v>17</v>
      </c>
      <c r="H627" s="47"/>
    </row>
    <row r="628" spans="1:7" ht="57.75" customHeight="1">
      <c r="A628" s="55">
        <f t="shared" si="18"/>
        <v>0</v>
      </c>
      <c r="B628" s="44">
        <v>0</v>
      </c>
      <c r="C628" s="45">
        <v>112000</v>
      </c>
      <c r="D628" s="45" t="s">
        <v>114</v>
      </c>
      <c r="E628" s="45" t="s">
        <v>1276</v>
      </c>
      <c r="F628" s="45" t="s">
        <v>1277</v>
      </c>
      <c r="G628" s="56" t="str">
        <f t="shared" si="19"/>
        <v>17</v>
      </c>
    </row>
    <row r="629" spans="1:8" ht="57.75" customHeight="1">
      <c r="A629" s="55">
        <f t="shared" si="18"/>
        <v>0</v>
      </c>
      <c r="B629" s="44">
        <v>0</v>
      </c>
      <c r="C629" s="45">
        <v>107000</v>
      </c>
      <c r="D629" s="45" t="s">
        <v>114</v>
      </c>
      <c r="E629" s="45" t="s">
        <v>1278</v>
      </c>
      <c r="F629" s="45" t="s">
        <v>1279</v>
      </c>
      <c r="G629" s="56" t="str">
        <f t="shared" si="19"/>
        <v>17</v>
      </c>
      <c r="H629" s="47"/>
    </row>
    <row r="630" spans="1:7" ht="57.75" customHeight="1">
      <c r="A630" s="55">
        <f t="shared" si="18"/>
        <v>0</v>
      </c>
      <c r="B630" s="44">
        <v>0</v>
      </c>
      <c r="C630" s="45">
        <v>129000</v>
      </c>
      <c r="D630" s="45" t="s">
        <v>114</v>
      </c>
      <c r="E630" s="45" t="s">
        <v>1280</v>
      </c>
      <c r="F630" s="45" t="s">
        <v>1281</v>
      </c>
      <c r="G630" s="56" t="str">
        <f t="shared" si="19"/>
        <v>17</v>
      </c>
    </row>
    <row r="631" spans="1:8" ht="57.75" customHeight="1">
      <c r="A631" s="55">
        <f t="shared" si="18"/>
        <v>0</v>
      </c>
      <c r="B631" s="44">
        <v>0</v>
      </c>
      <c r="C631" s="45">
        <v>120000</v>
      </c>
      <c r="D631" s="45" t="s">
        <v>114</v>
      </c>
      <c r="E631" s="45" t="s">
        <v>1282</v>
      </c>
      <c r="F631" s="45" t="s">
        <v>1283</v>
      </c>
      <c r="G631" s="56" t="str">
        <f t="shared" si="19"/>
        <v>17</v>
      </c>
      <c r="H631" s="47"/>
    </row>
    <row r="632" spans="1:7" ht="57.75" customHeight="1">
      <c r="A632" s="55">
        <f t="shared" si="18"/>
        <v>0</v>
      </c>
      <c r="B632" s="44">
        <v>0</v>
      </c>
      <c r="C632" s="45">
        <v>113500</v>
      </c>
      <c r="D632" s="45" t="s">
        <v>522</v>
      </c>
      <c r="E632" s="45" t="s">
        <v>1284</v>
      </c>
      <c r="F632" s="45" t="s">
        <v>1285</v>
      </c>
      <c r="G632" s="56" t="str">
        <f t="shared" si="19"/>
        <v>17</v>
      </c>
    </row>
    <row r="633" spans="1:8" ht="57.75" customHeight="1">
      <c r="A633" s="55">
        <f t="shared" si="18"/>
        <v>0</v>
      </c>
      <c r="B633" s="44">
        <v>0</v>
      </c>
      <c r="C633" s="45">
        <v>130000</v>
      </c>
      <c r="D633" s="45" t="s">
        <v>522</v>
      </c>
      <c r="E633" s="45" t="s">
        <v>1286</v>
      </c>
      <c r="F633" s="45" t="s">
        <v>1287</v>
      </c>
      <c r="G633" s="56" t="str">
        <f t="shared" si="19"/>
        <v>17</v>
      </c>
      <c r="H633" s="47"/>
    </row>
    <row r="634" spans="1:7" ht="57.75" customHeight="1">
      <c r="A634" s="55">
        <f t="shared" si="18"/>
        <v>0</v>
      </c>
      <c r="B634" s="44">
        <v>0</v>
      </c>
      <c r="C634" s="45">
        <v>121000</v>
      </c>
      <c r="D634" s="45" t="s">
        <v>522</v>
      </c>
      <c r="E634" s="45" t="s">
        <v>1288</v>
      </c>
      <c r="F634" s="45" t="s">
        <v>1289</v>
      </c>
      <c r="G634" s="56" t="str">
        <f t="shared" si="19"/>
        <v>17</v>
      </c>
    </row>
    <row r="635" spans="1:8" ht="57.75" customHeight="1">
      <c r="A635" s="55">
        <f t="shared" si="18"/>
        <v>0</v>
      </c>
      <c r="B635" s="44">
        <v>0</v>
      </c>
      <c r="C635" s="45">
        <v>132500</v>
      </c>
      <c r="D635" s="45" t="s">
        <v>114</v>
      </c>
      <c r="E635" s="45" t="s">
        <v>1290</v>
      </c>
      <c r="F635" s="45" t="s">
        <v>1291</v>
      </c>
      <c r="G635" s="56" t="str">
        <f t="shared" si="19"/>
        <v>17</v>
      </c>
      <c r="H635" s="47"/>
    </row>
    <row r="636" spans="1:7" ht="57.75" customHeight="1">
      <c r="A636" s="55">
        <f t="shared" si="18"/>
        <v>0</v>
      </c>
      <c r="B636" s="44">
        <v>0</v>
      </c>
      <c r="C636" s="45">
        <v>168000</v>
      </c>
      <c r="D636" s="45" t="s">
        <v>114</v>
      </c>
      <c r="E636" s="45" t="s">
        <v>1292</v>
      </c>
      <c r="F636" s="45" t="s">
        <v>1293</v>
      </c>
      <c r="G636" s="56" t="str">
        <f t="shared" si="19"/>
        <v>17</v>
      </c>
    </row>
    <row r="637" spans="1:7" ht="57.75" customHeight="1">
      <c r="A637" s="55">
        <f t="shared" si="18"/>
        <v>0</v>
      </c>
      <c r="B637" s="44">
        <v>0</v>
      </c>
      <c r="C637" s="45">
        <v>187500</v>
      </c>
      <c r="D637" s="45" t="s">
        <v>114</v>
      </c>
      <c r="E637" s="45" t="s">
        <v>1294</v>
      </c>
      <c r="F637" s="45" t="s">
        <v>1295</v>
      </c>
      <c r="G637" s="56" t="str">
        <f t="shared" si="19"/>
        <v>17</v>
      </c>
    </row>
    <row r="638" spans="1:7" ht="57.75" customHeight="1">
      <c r="A638" s="55">
        <f t="shared" si="18"/>
        <v>0</v>
      </c>
      <c r="B638" s="44">
        <v>0</v>
      </c>
      <c r="C638" s="45">
        <v>137500</v>
      </c>
      <c r="D638" s="45" t="s">
        <v>114</v>
      </c>
      <c r="E638" s="45" t="s">
        <v>1296</v>
      </c>
      <c r="F638" s="45" t="s">
        <v>1297</v>
      </c>
      <c r="G638" s="56" t="str">
        <f t="shared" si="19"/>
        <v>17</v>
      </c>
    </row>
    <row r="639" spans="1:8" ht="57.75" customHeight="1">
      <c r="A639" s="55">
        <f t="shared" si="18"/>
        <v>0</v>
      </c>
      <c r="B639" s="44">
        <v>0</v>
      </c>
      <c r="C639" s="45">
        <v>76100</v>
      </c>
      <c r="D639" s="45" t="s">
        <v>493</v>
      </c>
      <c r="E639" s="45" t="s">
        <v>1298</v>
      </c>
      <c r="F639" s="45" t="s">
        <v>1299</v>
      </c>
      <c r="G639" s="56" t="str">
        <f t="shared" si="19"/>
        <v>17</v>
      </c>
      <c r="H639" s="47"/>
    </row>
    <row r="640" spans="1:7" ht="57.75" customHeight="1">
      <c r="A640" s="55">
        <f t="shared" si="18"/>
        <v>0</v>
      </c>
      <c r="B640" s="44">
        <v>0</v>
      </c>
      <c r="C640" s="45">
        <v>78800</v>
      </c>
      <c r="D640" s="45" t="s">
        <v>493</v>
      </c>
      <c r="E640" s="45" t="s">
        <v>1300</v>
      </c>
      <c r="F640" s="45" t="s">
        <v>1301</v>
      </c>
      <c r="G640" s="56" t="str">
        <f t="shared" si="19"/>
        <v>17</v>
      </c>
    </row>
    <row r="641" spans="1:8" ht="57.75" customHeight="1">
      <c r="A641" s="55">
        <f t="shared" si="18"/>
        <v>0</v>
      </c>
      <c r="B641" s="44">
        <v>0</v>
      </c>
      <c r="C641" s="45">
        <v>225000</v>
      </c>
      <c r="D641" s="45" t="s">
        <v>165</v>
      </c>
      <c r="E641" s="45" t="s">
        <v>1302</v>
      </c>
      <c r="F641" s="45" t="s">
        <v>1303</v>
      </c>
      <c r="G641" s="56" t="str">
        <f t="shared" si="19"/>
        <v>17</v>
      </c>
      <c r="H641" s="47"/>
    </row>
    <row r="642" spans="1:7" ht="57.75" customHeight="1">
      <c r="A642" s="55">
        <f t="shared" si="18"/>
        <v>0</v>
      </c>
      <c r="B642" s="44">
        <v>0</v>
      </c>
      <c r="C642" s="45">
        <v>452500</v>
      </c>
      <c r="D642" s="45" t="s">
        <v>165</v>
      </c>
      <c r="E642" s="45" t="s">
        <v>1304</v>
      </c>
      <c r="F642" s="45" t="s">
        <v>1305</v>
      </c>
      <c r="G642" s="56" t="str">
        <f t="shared" si="19"/>
        <v>17</v>
      </c>
    </row>
    <row r="643" spans="1:8" ht="57.75" customHeight="1">
      <c r="A643" s="55">
        <f t="shared" si="18"/>
        <v>0</v>
      </c>
      <c r="B643" s="44">
        <v>0</v>
      </c>
      <c r="C643" s="45">
        <v>452500</v>
      </c>
      <c r="D643" s="45" t="s">
        <v>165</v>
      </c>
      <c r="E643" s="45" t="s">
        <v>1306</v>
      </c>
      <c r="F643" s="45" t="s">
        <v>1307</v>
      </c>
      <c r="G643" s="56" t="str">
        <f t="shared" si="19"/>
        <v>17</v>
      </c>
      <c r="H643" s="47"/>
    </row>
    <row r="644" spans="1:7" ht="57.75" customHeight="1">
      <c r="A644" s="55">
        <f aca="true" t="shared" si="20" ref="A644:A707">B644*C644</f>
        <v>0</v>
      </c>
      <c r="B644" s="44">
        <v>0</v>
      </c>
      <c r="C644" s="45">
        <v>29400</v>
      </c>
      <c r="D644" s="45" t="s">
        <v>114</v>
      </c>
      <c r="E644" s="45" t="s">
        <v>1308</v>
      </c>
      <c r="F644" s="45" t="s">
        <v>1309</v>
      </c>
      <c r="G644" s="56" t="str">
        <f aca="true" t="shared" si="21" ref="G644:G707">LEFT(F644,2)</f>
        <v>17</v>
      </c>
    </row>
    <row r="645" spans="1:8" ht="57.75" customHeight="1">
      <c r="A645" s="55">
        <f t="shared" si="20"/>
        <v>0</v>
      </c>
      <c r="B645" s="44">
        <v>0</v>
      </c>
      <c r="C645" s="45">
        <v>11500</v>
      </c>
      <c r="D645" s="45" t="s">
        <v>114</v>
      </c>
      <c r="E645" s="45" t="s">
        <v>1310</v>
      </c>
      <c r="F645" s="45" t="s">
        <v>1311</v>
      </c>
      <c r="G645" s="56" t="str">
        <f t="shared" si="21"/>
        <v>17</v>
      </c>
      <c r="H645" s="47"/>
    </row>
    <row r="646" spans="1:7" ht="57.75" customHeight="1">
      <c r="A646" s="55">
        <f t="shared" si="20"/>
        <v>0</v>
      </c>
      <c r="B646" s="44">
        <v>0</v>
      </c>
      <c r="C646" s="45">
        <v>194500</v>
      </c>
      <c r="D646" s="45" t="s">
        <v>114</v>
      </c>
      <c r="E646" s="45" t="s">
        <v>1312</v>
      </c>
      <c r="F646" s="45" t="s">
        <v>1313</v>
      </c>
      <c r="G646" s="56" t="str">
        <f t="shared" si="21"/>
        <v>17</v>
      </c>
    </row>
    <row r="647" spans="1:7" ht="57.75" customHeight="1">
      <c r="A647" s="55">
        <f t="shared" si="20"/>
        <v>0</v>
      </c>
      <c r="B647" s="44">
        <v>0</v>
      </c>
      <c r="C647" s="45">
        <v>293000</v>
      </c>
      <c r="D647" s="45" t="s">
        <v>114</v>
      </c>
      <c r="E647" s="45" t="s">
        <v>1314</v>
      </c>
      <c r="F647" s="45" t="s">
        <v>1315</v>
      </c>
      <c r="G647" s="56" t="str">
        <f t="shared" si="21"/>
        <v>17</v>
      </c>
    </row>
    <row r="648" spans="1:7" ht="57.75" customHeight="1">
      <c r="A648" s="55">
        <f t="shared" si="20"/>
        <v>0</v>
      </c>
      <c r="B648" s="44">
        <v>0</v>
      </c>
      <c r="C648" s="45">
        <v>286500</v>
      </c>
      <c r="D648" s="45" t="s">
        <v>114</v>
      </c>
      <c r="E648" s="45" t="s">
        <v>1316</v>
      </c>
      <c r="F648" s="45" t="s">
        <v>1317</v>
      </c>
      <c r="G648" s="56" t="str">
        <f t="shared" si="21"/>
        <v>17</v>
      </c>
    </row>
    <row r="649" spans="1:8" ht="57.75" customHeight="1">
      <c r="A649" s="55">
        <f t="shared" si="20"/>
        <v>0</v>
      </c>
      <c r="B649" s="44">
        <v>0</v>
      </c>
      <c r="C649" s="45">
        <v>696000</v>
      </c>
      <c r="D649" s="45" t="s">
        <v>165</v>
      </c>
      <c r="E649" s="45" t="s">
        <v>1318</v>
      </c>
      <c r="F649" s="45" t="s">
        <v>1319</v>
      </c>
      <c r="G649" s="56" t="str">
        <f t="shared" si="21"/>
        <v>17</v>
      </c>
      <c r="H649" s="47"/>
    </row>
    <row r="650" spans="1:7" ht="57.75" customHeight="1">
      <c r="A650" s="55">
        <f t="shared" si="20"/>
        <v>0</v>
      </c>
      <c r="B650" s="44">
        <v>0</v>
      </c>
      <c r="C650" s="45">
        <v>645500</v>
      </c>
      <c r="D650" s="45" t="s">
        <v>165</v>
      </c>
      <c r="E650" s="45" t="s">
        <v>1320</v>
      </c>
      <c r="F650" s="45" t="s">
        <v>1321</v>
      </c>
      <c r="G650" s="56" t="str">
        <f t="shared" si="21"/>
        <v>17</v>
      </c>
    </row>
    <row r="651" spans="1:8" ht="57.75" customHeight="1">
      <c r="A651" s="55">
        <f t="shared" si="20"/>
        <v>0</v>
      </c>
      <c r="B651" s="44">
        <v>0</v>
      </c>
      <c r="C651" s="45">
        <v>958000</v>
      </c>
      <c r="D651" s="45" t="s">
        <v>165</v>
      </c>
      <c r="E651" s="45" t="s">
        <v>1322</v>
      </c>
      <c r="F651" s="45" t="s">
        <v>1323</v>
      </c>
      <c r="G651" s="56" t="str">
        <f t="shared" si="21"/>
        <v>17</v>
      </c>
      <c r="H651" s="47"/>
    </row>
    <row r="652" spans="1:7" ht="57.75" customHeight="1">
      <c r="A652" s="55">
        <f t="shared" si="20"/>
        <v>0</v>
      </c>
      <c r="B652" s="44">
        <v>0</v>
      </c>
      <c r="C652" s="45">
        <v>48100</v>
      </c>
      <c r="D652" s="45" t="s">
        <v>165</v>
      </c>
      <c r="E652" s="45" t="s">
        <v>1324</v>
      </c>
      <c r="F652" s="45" t="s">
        <v>1325</v>
      </c>
      <c r="G652" s="56" t="str">
        <f t="shared" si="21"/>
        <v>17</v>
      </c>
    </row>
    <row r="653" spans="1:8" ht="57.75" customHeight="1">
      <c r="A653" s="55">
        <f t="shared" si="20"/>
        <v>0</v>
      </c>
      <c r="B653" s="44">
        <v>0</v>
      </c>
      <c r="C653" s="71"/>
      <c r="D653" s="45" t="s">
        <v>165</v>
      </c>
      <c r="E653" s="45" t="s">
        <v>1326</v>
      </c>
      <c r="F653" s="45" t="s">
        <v>1327</v>
      </c>
      <c r="G653" s="56" t="str">
        <f t="shared" si="21"/>
        <v>17</v>
      </c>
      <c r="H653" s="47"/>
    </row>
    <row r="654" spans="1:7" ht="57.75" customHeight="1">
      <c r="A654" s="55">
        <f t="shared" si="20"/>
        <v>0</v>
      </c>
      <c r="B654" s="44">
        <v>0</v>
      </c>
      <c r="C654" s="71"/>
      <c r="D654" s="45" t="s">
        <v>165</v>
      </c>
      <c r="E654" s="45" t="s">
        <v>1328</v>
      </c>
      <c r="F654" s="45" t="s">
        <v>1329</v>
      </c>
      <c r="G654" s="56" t="str">
        <f t="shared" si="21"/>
        <v>17</v>
      </c>
    </row>
    <row r="655" spans="1:8" ht="57.75" customHeight="1">
      <c r="A655" s="55">
        <f t="shared" si="20"/>
        <v>0</v>
      </c>
      <c r="B655" s="44">
        <v>0</v>
      </c>
      <c r="C655" s="71"/>
      <c r="D655" s="45" t="s">
        <v>165</v>
      </c>
      <c r="E655" s="45" t="s">
        <v>1330</v>
      </c>
      <c r="F655" s="45" t="s">
        <v>1331</v>
      </c>
      <c r="G655" s="56" t="str">
        <f t="shared" si="21"/>
        <v>17</v>
      </c>
      <c r="H655" s="47"/>
    </row>
    <row r="656" spans="1:7" ht="57.75" customHeight="1">
      <c r="A656" s="55">
        <f t="shared" si="20"/>
        <v>0</v>
      </c>
      <c r="B656" s="44">
        <v>0</v>
      </c>
      <c r="C656" s="45">
        <v>12100</v>
      </c>
      <c r="D656" s="45" t="s">
        <v>165</v>
      </c>
      <c r="E656" s="45" t="s">
        <v>1332</v>
      </c>
      <c r="F656" s="45" t="s">
        <v>1333</v>
      </c>
      <c r="G656" s="56" t="str">
        <f t="shared" si="21"/>
        <v>18</v>
      </c>
    </row>
    <row r="657" spans="1:8" ht="57.75" customHeight="1">
      <c r="A657" s="55">
        <f t="shared" si="20"/>
        <v>0</v>
      </c>
      <c r="B657" s="44">
        <v>0</v>
      </c>
      <c r="C657" s="45">
        <v>22300</v>
      </c>
      <c r="D657" s="45" t="s">
        <v>165</v>
      </c>
      <c r="E657" s="45" t="s">
        <v>1334</v>
      </c>
      <c r="F657" s="45" t="s">
        <v>1335</v>
      </c>
      <c r="G657" s="56" t="str">
        <f t="shared" si="21"/>
        <v>18</v>
      </c>
      <c r="H657" s="47"/>
    </row>
    <row r="658" spans="1:8" ht="57.75" customHeight="1">
      <c r="A658" s="55">
        <f t="shared" si="20"/>
        <v>0</v>
      </c>
      <c r="B658" s="44">
        <v>0</v>
      </c>
      <c r="C658" s="45">
        <v>65800</v>
      </c>
      <c r="D658" s="45" t="s">
        <v>165</v>
      </c>
      <c r="E658" s="45" t="s">
        <v>1336</v>
      </c>
      <c r="F658" s="45" t="s">
        <v>1337</v>
      </c>
      <c r="G658" s="56" t="str">
        <f t="shared" si="21"/>
        <v>18</v>
      </c>
      <c r="H658" s="47"/>
    </row>
    <row r="659" spans="1:7" ht="57.75" customHeight="1">
      <c r="A659" s="55">
        <f t="shared" si="20"/>
        <v>0</v>
      </c>
      <c r="B659" s="44">
        <v>0</v>
      </c>
      <c r="C659" s="45">
        <v>88600</v>
      </c>
      <c r="D659" s="45" t="s">
        <v>165</v>
      </c>
      <c r="E659" s="45" t="s">
        <v>1338</v>
      </c>
      <c r="F659" s="45" t="s">
        <v>1339</v>
      </c>
      <c r="G659" s="56" t="str">
        <f t="shared" si="21"/>
        <v>18</v>
      </c>
    </row>
    <row r="660" spans="1:8" ht="57.75" customHeight="1">
      <c r="A660" s="55">
        <f t="shared" si="20"/>
        <v>0</v>
      </c>
      <c r="B660" s="44">
        <v>0</v>
      </c>
      <c r="C660" s="45">
        <v>59700</v>
      </c>
      <c r="D660" s="45" t="s">
        <v>165</v>
      </c>
      <c r="E660" s="45" t="s">
        <v>1340</v>
      </c>
      <c r="F660" s="45" t="s">
        <v>1341</v>
      </c>
      <c r="G660" s="56" t="str">
        <f t="shared" si="21"/>
        <v>18</v>
      </c>
      <c r="H660" s="47"/>
    </row>
    <row r="661" spans="1:7" ht="57.75" customHeight="1">
      <c r="A661" s="55">
        <f t="shared" si="20"/>
        <v>0</v>
      </c>
      <c r="B661" s="44">
        <v>0</v>
      </c>
      <c r="C661" s="45">
        <v>78800</v>
      </c>
      <c r="D661" s="45" t="s">
        <v>165</v>
      </c>
      <c r="E661" s="45" t="s">
        <v>1342</v>
      </c>
      <c r="F661" s="45" t="s">
        <v>1343</v>
      </c>
      <c r="G661" s="56" t="str">
        <f t="shared" si="21"/>
        <v>18</v>
      </c>
    </row>
    <row r="662" spans="1:8" ht="57.75" customHeight="1">
      <c r="A662" s="55">
        <f t="shared" si="20"/>
        <v>0</v>
      </c>
      <c r="B662" s="44">
        <v>0</v>
      </c>
      <c r="C662" s="45">
        <v>8750</v>
      </c>
      <c r="D662" s="45" t="s">
        <v>92</v>
      </c>
      <c r="E662" s="45" t="s">
        <v>1344</v>
      </c>
      <c r="F662" s="45" t="s">
        <v>1345</v>
      </c>
      <c r="G662" s="56" t="str">
        <f t="shared" si="21"/>
        <v>18</v>
      </c>
      <c r="H662" s="47"/>
    </row>
    <row r="663" spans="1:7" ht="57.75" customHeight="1">
      <c r="A663" s="55">
        <f t="shared" si="20"/>
        <v>0</v>
      </c>
      <c r="B663" s="44">
        <v>0</v>
      </c>
      <c r="C663" s="45">
        <v>70400</v>
      </c>
      <c r="D663" s="45" t="s">
        <v>0</v>
      </c>
      <c r="E663" s="45" t="s">
        <v>1346</v>
      </c>
      <c r="F663" s="45" t="s">
        <v>1347</v>
      </c>
      <c r="G663" s="56" t="str">
        <f t="shared" si="21"/>
        <v>18</v>
      </c>
    </row>
    <row r="664" spans="1:7" ht="57.75" customHeight="1">
      <c r="A664" s="55">
        <f t="shared" si="20"/>
        <v>0</v>
      </c>
      <c r="B664" s="44">
        <v>0</v>
      </c>
      <c r="C664" s="45">
        <v>9780</v>
      </c>
      <c r="D664" s="45" t="s">
        <v>165</v>
      </c>
      <c r="E664" s="45" t="s">
        <v>1348</v>
      </c>
      <c r="F664" s="45" t="s">
        <v>1349</v>
      </c>
      <c r="G664" s="56" t="str">
        <f t="shared" si="21"/>
        <v>18</v>
      </c>
    </row>
    <row r="665" spans="1:8" ht="57.75" customHeight="1">
      <c r="A665" s="55">
        <f t="shared" si="20"/>
        <v>0</v>
      </c>
      <c r="B665" s="44">
        <v>0</v>
      </c>
      <c r="C665" s="45">
        <v>20200</v>
      </c>
      <c r="D665" s="45" t="s">
        <v>165</v>
      </c>
      <c r="E665" s="45" t="s">
        <v>1350</v>
      </c>
      <c r="F665" s="45" t="s">
        <v>1351</v>
      </c>
      <c r="G665" s="56" t="str">
        <f t="shared" si="21"/>
        <v>18</v>
      </c>
      <c r="H665" s="47"/>
    </row>
    <row r="666" spans="1:7" ht="57.75" customHeight="1">
      <c r="A666" s="55">
        <f t="shared" si="20"/>
        <v>0</v>
      </c>
      <c r="B666" s="44">
        <v>0</v>
      </c>
      <c r="C666" s="45">
        <v>63800</v>
      </c>
      <c r="D666" s="45" t="s">
        <v>165</v>
      </c>
      <c r="E666" s="45" t="s">
        <v>1352</v>
      </c>
      <c r="F666" s="45" t="s">
        <v>1353</v>
      </c>
      <c r="G666" s="56" t="str">
        <f t="shared" si="21"/>
        <v>18</v>
      </c>
    </row>
    <row r="667" spans="1:7" ht="57.75" customHeight="1">
      <c r="A667" s="55">
        <f t="shared" si="20"/>
        <v>0</v>
      </c>
      <c r="B667" s="44">
        <v>0</v>
      </c>
      <c r="C667" s="45">
        <v>82700</v>
      </c>
      <c r="D667" s="45" t="s">
        <v>165</v>
      </c>
      <c r="E667" s="45" t="s">
        <v>1354</v>
      </c>
      <c r="F667" s="45" t="s">
        <v>1355</v>
      </c>
      <c r="G667" s="56" t="str">
        <f t="shared" si="21"/>
        <v>18</v>
      </c>
    </row>
    <row r="668" spans="1:8" ht="57.75" customHeight="1">
      <c r="A668" s="55">
        <f t="shared" si="20"/>
        <v>0</v>
      </c>
      <c r="B668" s="44">
        <v>0</v>
      </c>
      <c r="C668" s="45">
        <v>98800</v>
      </c>
      <c r="D668" s="45" t="s">
        <v>165</v>
      </c>
      <c r="E668" s="45" t="s">
        <v>1356</v>
      </c>
      <c r="F668" s="45" t="s">
        <v>1357</v>
      </c>
      <c r="G668" s="56" t="str">
        <f t="shared" si="21"/>
        <v>18</v>
      </c>
      <c r="H668" s="47"/>
    </row>
    <row r="669" spans="1:7" ht="57.75" customHeight="1">
      <c r="A669" s="55">
        <f t="shared" si="20"/>
        <v>0</v>
      </c>
      <c r="B669" s="44">
        <v>0</v>
      </c>
      <c r="C669" s="45">
        <v>117500</v>
      </c>
      <c r="D669" s="45" t="s">
        <v>165</v>
      </c>
      <c r="E669" s="45" t="s">
        <v>1358</v>
      </c>
      <c r="F669" s="45" t="s">
        <v>1359</v>
      </c>
      <c r="G669" s="56" t="str">
        <f t="shared" si="21"/>
        <v>18</v>
      </c>
    </row>
    <row r="670" spans="1:7" ht="57.75" customHeight="1">
      <c r="A670" s="55">
        <f t="shared" si="20"/>
        <v>0</v>
      </c>
      <c r="B670" s="44">
        <v>0</v>
      </c>
      <c r="C670" s="45">
        <v>52200</v>
      </c>
      <c r="D670" s="45" t="s">
        <v>165</v>
      </c>
      <c r="E670" s="45" t="s">
        <v>1360</v>
      </c>
      <c r="F670" s="45" t="s">
        <v>1361</v>
      </c>
      <c r="G670" s="56" t="str">
        <f t="shared" si="21"/>
        <v>18</v>
      </c>
    </row>
    <row r="671" spans="1:8" ht="57.75" customHeight="1">
      <c r="A671" s="55">
        <f t="shared" si="20"/>
        <v>0</v>
      </c>
      <c r="B671" s="44">
        <v>0</v>
      </c>
      <c r="C671" s="45">
        <v>67100</v>
      </c>
      <c r="D671" s="45" t="s">
        <v>165</v>
      </c>
      <c r="E671" s="45" t="s">
        <v>1362</v>
      </c>
      <c r="F671" s="45" t="s">
        <v>1363</v>
      </c>
      <c r="G671" s="56" t="str">
        <f t="shared" si="21"/>
        <v>18</v>
      </c>
      <c r="H671" s="47"/>
    </row>
    <row r="672" spans="1:7" ht="57.75" customHeight="1">
      <c r="A672" s="55">
        <f t="shared" si="20"/>
        <v>0</v>
      </c>
      <c r="B672" s="44">
        <v>0</v>
      </c>
      <c r="C672" s="45">
        <v>81600</v>
      </c>
      <c r="D672" s="45" t="s">
        <v>165</v>
      </c>
      <c r="E672" s="45" t="s">
        <v>1364</v>
      </c>
      <c r="F672" s="45" t="s">
        <v>1365</v>
      </c>
      <c r="G672" s="56" t="str">
        <f t="shared" si="21"/>
        <v>18</v>
      </c>
    </row>
    <row r="673" spans="1:8" ht="57.75" customHeight="1">
      <c r="A673" s="55">
        <f t="shared" si="20"/>
        <v>0</v>
      </c>
      <c r="B673" s="44">
        <v>0</v>
      </c>
      <c r="C673" s="45">
        <v>99300</v>
      </c>
      <c r="D673" s="45" t="s">
        <v>165</v>
      </c>
      <c r="E673" s="45" t="s">
        <v>1366</v>
      </c>
      <c r="F673" s="45" t="s">
        <v>1367</v>
      </c>
      <c r="G673" s="56" t="str">
        <f t="shared" si="21"/>
        <v>18</v>
      </c>
      <c r="H673" s="47"/>
    </row>
    <row r="674" spans="1:7" ht="57.75" customHeight="1">
      <c r="A674" s="55">
        <f t="shared" si="20"/>
        <v>0</v>
      </c>
      <c r="B674" s="44">
        <v>0</v>
      </c>
      <c r="C674" s="45">
        <v>95300</v>
      </c>
      <c r="D674" s="45" t="s">
        <v>165</v>
      </c>
      <c r="E674" s="45" t="s">
        <v>1368</v>
      </c>
      <c r="F674" s="45" t="s">
        <v>1369</v>
      </c>
      <c r="G674" s="56" t="str">
        <f t="shared" si="21"/>
        <v>18</v>
      </c>
    </row>
    <row r="675" spans="1:8" ht="57.75" customHeight="1">
      <c r="A675" s="55">
        <f t="shared" si="20"/>
        <v>0</v>
      </c>
      <c r="B675" s="44">
        <v>0</v>
      </c>
      <c r="C675" s="45">
        <v>121000</v>
      </c>
      <c r="D675" s="45" t="s">
        <v>165</v>
      </c>
      <c r="E675" s="45" t="s">
        <v>1370</v>
      </c>
      <c r="F675" s="45" t="s">
        <v>1371</v>
      </c>
      <c r="G675" s="56" t="str">
        <f t="shared" si="21"/>
        <v>18</v>
      </c>
      <c r="H675" s="47"/>
    </row>
    <row r="676" spans="1:8" ht="57.75" customHeight="1">
      <c r="A676" s="55">
        <f t="shared" si="20"/>
        <v>0</v>
      </c>
      <c r="B676" s="44">
        <v>0</v>
      </c>
      <c r="C676" s="45">
        <v>150500</v>
      </c>
      <c r="D676" s="45" t="s">
        <v>165</v>
      </c>
      <c r="E676" s="45" t="s">
        <v>1372</v>
      </c>
      <c r="F676" s="45" t="s">
        <v>1373</v>
      </c>
      <c r="G676" s="56" t="str">
        <f t="shared" si="21"/>
        <v>18</v>
      </c>
      <c r="H676" s="47"/>
    </row>
    <row r="677" spans="1:7" ht="57.75" customHeight="1">
      <c r="A677" s="55">
        <f t="shared" si="20"/>
        <v>0</v>
      </c>
      <c r="B677" s="44">
        <v>0</v>
      </c>
      <c r="C677" s="45">
        <v>203500</v>
      </c>
      <c r="D677" s="45" t="s">
        <v>165</v>
      </c>
      <c r="E677" s="45" t="s">
        <v>1374</v>
      </c>
      <c r="F677" s="45" t="s">
        <v>1375</v>
      </c>
      <c r="G677" s="56" t="str">
        <f t="shared" si="21"/>
        <v>18</v>
      </c>
    </row>
    <row r="678" spans="1:8" ht="57.75" customHeight="1">
      <c r="A678" s="55">
        <f t="shared" si="20"/>
        <v>0</v>
      </c>
      <c r="B678" s="44">
        <v>0</v>
      </c>
      <c r="C678" s="45">
        <v>1</v>
      </c>
      <c r="D678" s="45" t="s">
        <v>165</v>
      </c>
      <c r="E678" s="45" t="s">
        <v>1376</v>
      </c>
      <c r="F678" s="45" t="s">
        <v>1377</v>
      </c>
      <c r="G678" s="56" t="str">
        <f t="shared" si="21"/>
        <v>18</v>
      </c>
      <c r="H678" s="47"/>
    </row>
    <row r="679" spans="1:7" ht="57.75" customHeight="1">
      <c r="A679" s="55">
        <f t="shared" si="20"/>
        <v>0</v>
      </c>
      <c r="B679" s="44">
        <v>0</v>
      </c>
      <c r="C679" s="45">
        <v>1</v>
      </c>
      <c r="D679" s="45" t="s">
        <v>165</v>
      </c>
      <c r="E679" s="45" t="s">
        <v>1378</v>
      </c>
      <c r="F679" s="45" t="s">
        <v>1379</v>
      </c>
      <c r="G679" s="56" t="str">
        <f t="shared" si="21"/>
        <v>18</v>
      </c>
    </row>
    <row r="680" spans="1:8" ht="57.75" customHeight="1">
      <c r="A680" s="55">
        <f t="shared" si="20"/>
        <v>0</v>
      </c>
      <c r="B680" s="44">
        <v>0</v>
      </c>
      <c r="C680" s="45">
        <v>10500</v>
      </c>
      <c r="D680" s="45" t="s">
        <v>165</v>
      </c>
      <c r="E680" s="45" t="s">
        <v>1380</v>
      </c>
      <c r="F680" s="45" t="s">
        <v>1381</v>
      </c>
      <c r="G680" s="56" t="str">
        <f t="shared" si="21"/>
        <v>18</v>
      </c>
      <c r="H680" s="47"/>
    </row>
    <row r="681" spans="1:7" ht="57.75" customHeight="1">
      <c r="A681" s="55">
        <f t="shared" si="20"/>
        <v>0</v>
      </c>
      <c r="B681" s="44">
        <v>0</v>
      </c>
      <c r="C681" s="45">
        <v>34900</v>
      </c>
      <c r="D681" s="45" t="s">
        <v>0</v>
      </c>
      <c r="E681" s="45" t="s">
        <v>1382</v>
      </c>
      <c r="F681" s="45" t="s">
        <v>1383</v>
      </c>
      <c r="G681" s="56" t="str">
        <f t="shared" si="21"/>
        <v>18</v>
      </c>
    </row>
    <row r="682" spans="1:8" ht="57.75" customHeight="1">
      <c r="A682" s="55">
        <f t="shared" si="20"/>
        <v>0</v>
      </c>
      <c r="B682" s="44">
        <v>0</v>
      </c>
      <c r="C682" s="45">
        <v>25100</v>
      </c>
      <c r="D682" s="45" t="s">
        <v>0</v>
      </c>
      <c r="E682" s="45" t="s">
        <v>1384</v>
      </c>
      <c r="F682" s="45" t="s">
        <v>1385</v>
      </c>
      <c r="G682" s="56" t="str">
        <f t="shared" si="21"/>
        <v>18</v>
      </c>
      <c r="H682" s="47"/>
    </row>
    <row r="683" spans="1:7" ht="57.75" customHeight="1">
      <c r="A683" s="55">
        <f t="shared" si="20"/>
        <v>0</v>
      </c>
      <c r="B683" s="44">
        <v>0</v>
      </c>
      <c r="C683" s="45">
        <v>56900</v>
      </c>
      <c r="D683" s="45" t="s">
        <v>165</v>
      </c>
      <c r="E683" s="45" t="s">
        <v>1386</v>
      </c>
      <c r="F683" s="45" t="s">
        <v>1387</v>
      </c>
      <c r="G683" s="56" t="str">
        <f t="shared" si="21"/>
        <v>18</v>
      </c>
    </row>
    <row r="684" spans="1:8" ht="57.75" customHeight="1">
      <c r="A684" s="55">
        <f t="shared" si="20"/>
        <v>0</v>
      </c>
      <c r="B684" s="44">
        <v>0</v>
      </c>
      <c r="C684" s="45">
        <v>84600</v>
      </c>
      <c r="D684" s="45" t="s">
        <v>165</v>
      </c>
      <c r="E684" s="45" t="s">
        <v>1388</v>
      </c>
      <c r="F684" s="45" t="s">
        <v>1389</v>
      </c>
      <c r="G684" s="56" t="str">
        <f t="shared" si="21"/>
        <v>18</v>
      </c>
      <c r="H684" s="47"/>
    </row>
    <row r="685" spans="1:7" ht="57.75" customHeight="1">
      <c r="A685" s="55">
        <f t="shared" si="20"/>
        <v>0</v>
      </c>
      <c r="B685" s="44">
        <v>0</v>
      </c>
      <c r="C685" s="45">
        <v>1430</v>
      </c>
      <c r="D685" s="45" t="s">
        <v>165</v>
      </c>
      <c r="E685" s="45" t="s">
        <v>1390</v>
      </c>
      <c r="F685" s="45" t="s">
        <v>1391</v>
      </c>
      <c r="G685" s="56" t="str">
        <f t="shared" si="21"/>
        <v>18</v>
      </c>
    </row>
    <row r="686" spans="1:7" ht="57.75" customHeight="1">
      <c r="A686" s="55">
        <f t="shared" si="20"/>
        <v>0</v>
      </c>
      <c r="B686" s="44">
        <v>0</v>
      </c>
      <c r="C686" s="45">
        <v>1130</v>
      </c>
      <c r="D686" s="45" t="s">
        <v>165</v>
      </c>
      <c r="E686" s="45" t="s">
        <v>1392</v>
      </c>
      <c r="F686" s="45" t="s">
        <v>1393</v>
      </c>
      <c r="G686" s="56" t="str">
        <f t="shared" si="21"/>
        <v>18</v>
      </c>
    </row>
    <row r="687" spans="1:8" ht="57.75" customHeight="1">
      <c r="A687" s="55">
        <f t="shared" si="20"/>
        <v>0</v>
      </c>
      <c r="B687" s="44">
        <v>0</v>
      </c>
      <c r="C687" s="45">
        <v>41300</v>
      </c>
      <c r="D687" s="45" t="s">
        <v>165</v>
      </c>
      <c r="E687" s="45" t="s">
        <v>1394</v>
      </c>
      <c r="F687" s="45" t="s">
        <v>1395</v>
      </c>
      <c r="G687" s="56" t="str">
        <f t="shared" si="21"/>
        <v>18</v>
      </c>
      <c r="H687" s="47"/>
    </row>
    <row r="688" spans="1:8" ht="57.75" customHeight="1">
      <c r="A688" s="55">
        <f t="shared" si="20"/>
        <v>0</v>
      </c>
      <c r="B688" s="44">
        <v>0</v>
      </c>
      <c r="C688" s="45">
        <v>47300</v>
      </c>
      <c r="D688" s="45" t="s">
        <v>165</v>
      </c>
      <c r="E688" s="45" t="s">
        <v>1396</v>
      </c>
      <c r="F688" s="45" t="s">
        <v>1397</v>
      </c>
      <c r="G688" s="56" t="str">
        <f t="shared" si="21"/>
        <v>18</v>
      </c>
      <c r="H688" s="47"/>
    </row>
    <row r="689" spans="1:8" ht="57.75" customHeight="1">
      <c r="A689" s="55">
        <f t="shared" si="20"/>
        <v>0</v>
      </c>
      <c r="B689" s="44">
        <v>0</v>
      </c>
      <c r="C689" s="45">
        <v>36500</v>
      </c>
      <c r="D689" s="45" t="s">
        <v>165</v>
      </c>
      <c r="E689" s="45" t="s">
        <v>1398</v>
      </c>
      <c r="F689" s="45" t="s">
        <v>1399</v>
      </c>
      <c r="G689" s="56" t="str">
        <f t="shared" si="21"/>
        <v>18</v>
      </c>
      <c r="H689" s="47"/>
    </row>
    <row r="690" spans="1:7" ht="57.75" customHeight="1">
      <c r="A690" s="55">
        <f t="shared" si="20"/>
        <v>0</v>
      </c>
      <c r="B690" s="44">
        <v>0</v>
      </c>
      <c r="C690" s="45">
        <v>65200</v>
      </c>
      <c r="D690" s="45" t="s">
        <v>165</v>
      </c>
      <c r="E690" s="45" t="s">
        <v>1400</v>
      </c>
      <c r="F690" s="45" t="s">
        <v>1401</v>
      </c>
      <c r="G690" s="56" t="str">
        <f t="shared" si="21"/>
        <v>18</v>
      </c>
    </row>
    <row r="691" spans="1:7" ht="57.75" customHeight="1">
      <c r="A691" s="55">
        <f t="shared" si="20"/>
        <v>0</v>
      </c>
      <c r="B691" s="44">
        <v>0</v>
      </c>
      <c r="C691" s="45">
        <v>58200</v>
      </c>
      <c r="D691" s="45" t="s">
        <v>165</v>
      </c>
      <c r="E691" s="45" t="s">
        <v>1402</v>
      </c>
      <c r="F691" s="45" t="s">
        <v>1403</v>
      </c>
      <c r="G691" s="56" t="str">
        <f t="shared" si="21"/>
        <v>18</v>
      </c>
    </row>
    <row r="692" spans="1:8" ht="57.75" customHeight="1">
      <c r="A692" s="55">
        <f t="shared" si="20"/>
        <v>0</v>
      </c>
      <c r="B692" s="44">
        <v>0</v>
      </c>
      <c r="C692" s="45">
        <v>353500</v>
      </c>
      <c r="D692" s="45" t="s">
        <v>165</v>
      </c>
      <c r="E692" s="45" t="s">
        <v>1404</v>
      </c>
      <c r="F692" s="45" t="s">
        <v>1405</v>
      </c>
      <c r="G692" s="56" t="str">
        <f t="shared" si="21"/>
        <v>18</v>
      </c>
      <c r="H692" s="47"/>
    </row>
    <row r="693" spans="1:7" ht="57.75" customHeight="1">
      <c r="A693" s="55">
        <f t="shared" si="20"/>
        <v>0</v>
      </c>
      <c r="B693" s="44">
        <v>0</v>
      </c>
      <c r="C693" s="45">
        <v>351500</v>
      </c>
      <c r="D693" s="45" t="s">
        <v>165</v>
      </c>
      <c r="E693" s="45" t="s">
        <v>1406</v>
      </c>
      <c r="F693" s="45" t="s">
        <v>1407</v>
      </c>
      <c r="G693" s="56" t="str">
        <f t="shared" si="21"/>
        <v>18</v>
      </c>
    </row>
    <row r="694" spans="1:7" ht="57.75" customHeight="1">
      <c r="A694" s="55">
        <f t="shared" si="20"/>
        <v>0</v>
      </c>
      <c r="B694" s="44">
        <v>0</v>
      </c>
      <c r="C694" s="45">
        <v>453000</v>
      </c>
      <c r="D694" s="45" t="s">
        <v>165</v>
      </c>
      <c r="E694" s="45" t="s">
        <v>1408</v>
      </c>
      <c r="F694" s="45" t="s">
        <v>1409</v>
      </c>
      <c r="G694" s="56" t="str">
        <f t="shared" si="21"/>
        <v>18</v>
      </c>
    </row>
    <row r="695" spans="1:8" ht="57.75" customHeight="1">
      <c r="A695" s="55">
        <f t="shared" si="20"/>
        <v>0</v>
      </c>
      <c r="B695" s="44">
        <v>0</v>
      </c>
      <c r="C695" s="45">
        <v>354500</v>
      </c>
      <c r="D695" s="45" t="s">
        <v>165</v>
      </c>
      <c r="E695" s="45" t="s">
        <v>1410</v>
      </c>
      <c r="F695" s="45" t="s">
        <v>1411</v>
      </c>
      <c r="G695" s="56" t="str">
        <f t="shared" si="21"/>
        <v>18</v>
      </c>
      <c r="H695" s="47"/>
    </row>
    <row r="696" spans="1:7" ht="57.75" customHeight="1">
      <c r="A696" s="55">
        <f t="shared" si="20"/>
        <v>0</v>
      </c>
      <c r="B696" s="44">
        <v>0</v>
      </c>
      <c r="C696" s="45">
        <v>4000</v>
      </c>
      <c r="D696" s="45" t="s">
        <v>165</v>
      </c>
      <c r="E696" s="45" t="s">
        <v>1412</v>
      </c>
      <c r="F696" s="45" t="s">
        <v>1413</v>
      </c>
      <c r="G696" s="56" t="str">
        <f t="shared" si="21"/>
        <v>18</v>
      </c>
    </row>
    <row r="697" spans="1:7" ht="57.75" customHeight="1">
      <c r="A697" s="55">
        <f t="shared" si="20"/>
        <v>0</v>
      </c>
      <c r="B697" s="44">
        <v>0</v>
      </c>
      <c r="C697" s="45">
        <v>3260</v>
      </c>
      <c r="D697" s="45" t="s">
        <v>165</v>
      </c>
      <c r="E697" s="45" t="s">
        <v>1414</v>
      </c>
      <c r="F697" s="45" t="s">
        <v>1415</v>
      </c>
      <c r="G697" s="56" t="str">
        <f t="shared" si="21"/>
        <v>18</v>
      </c>
    </row>
    <row r="698" spans="1:8" ht="57.75" customHeight="1">
      <c r="A698" s="55">
        <f t="shared" si="20"/>
        <v>0</v>
      </c>
      <c r="B698" s="44">
        <v>0</v>
      </c>
      <c r="C698" s="45">
        <v>114000</v>
      </c>
      <c r="D698" s="45" t="s">
        <v>165</v>
      </c>
      <c r="E698" s="45" t="s">
        <v>1416</v>
      </c>
      <c r="F698" s="45" t="s">
        <v>1417</v>
      </c>
      <c r="G698" s="56" t="str">
        <f t="shared" si="21"/>
        <v>18</v>
      </c>
      <c r="H698" s="47"/>
    </row>
    <row r="699" spans="1:7" ht="57.75" customHeight="1">
      <c r="A699" s="55">
        <f t="shared" si="20"/>
        <v>0</v>
      </c>
      <c r="B699" s="44">
        <v>0</v>
      </c>
      <c r="C699" s="45">
        <v>5115000</v>
      </c>
      <c r="D699" s="63" t="s">
        <v>248</v>
      </c>
      <c r="E699" s="45" t="s">
        <v>1419</v>
      </c>
      <c r="F699" s="45" t="s">
        <v>1420</v>
      </c>
      <c r="G699" s="56" t="str">
        <f t="shared" si="21"/>
        <v>18</v>
      </c>
    </row>
    <row r="700" spans="1:8" ht="57.75" customHeight="1">
      <c r="A700" s="55">
        <f t="shared" si="20"/>
        <v>0</v>
      </c>
      <c r="B700" s="44">
        <v>0</v>
      </c>
      <c r="C700" s="45">
        <v>7666000</v>
      </c>
      <c r="D700" s="45" t="s">
        <v>92</v>
      </c>
      <c r="E700" s="45" t="s">
        <v>1421</v>
      </c>
      <c r="F700" s="45" t="s">
        <v>1422</v>
      </c>
      <c r="G700" s="56" t="str">
        <f t="shared" si="21"/>
        <v>18</v>
      </c>
      <c r="H700" s="47"/>
    </row>
    <row r="701" spans="1:8" ht="57.75" customHeight="1">
      <c r="A701" s="55">
        <f t="shared" si="20"/>
        <v>0</v>
      </c>
      <c r="B701" s="44">
        <v>0</v>
      </c>
      <c r="C701" s="45">
        <v>55500</v>
      </c>
      <c r="D701" s="45" t="s">
        <v>165</v>
      </c>
      <c r="E701" s="45" t="s">
        <v>1423</v>
      </c>
      <c r="F701" s="45" t="s">
        <v>1424</v>
      </c>
      <c r="G701" s="56" t="str">
        <f t="shared" si="21"/>
        <v>18</v>
      </c>
      <c r="H701" s="47"/>
    </row>
    <row r="702" spans="1:7" ht="57.75" customHeight="1">
      <c r="A702" s="55">
        <f t="shared" si="20"/>
        <v>0</v>
      </c>
      <c r="B702" s="44">
        <v>0</v>
      </c>
      <c r="C702" s="45">
        <v>51200</v>
      </c>
      <c r="D702" s="45" t="s">
        <v>165</v>
      </c>
      <c r="E702" s="45" t="s">
        <v>1425</v>
      </c>
      <c r="F702" s="45" t="s">
        <v>1426</v>
      </c>
      <c r="G702" s="56" t="str">
        <f t="shared" si="21"/>
        <v>18</v>
      </c>
    </row>
    <row r="703" spans="1:7" ht="57.75" customHeight="1">
      <c r="A703" s="55">
        <f t="shared" si="20"/>
        <v>0</v>
      </c>
      <c r="B703" s="44">
        <v>0</v>
      </c>
      <c r="C703" s="45">
        <v>55700</v>
      </c>
      <c r="D703" s="45" t="s">
        <v>165</v>
      </c>
      <c r="E703" s="45" t="s">
        <v>1427</v>
      </c>
      <c r="F703" s="45" t="s">
        <v>1428</v>
      </c>
      <c r="G703" s="56" t="str">
        <f t="shared" si="21"/>
        <v>18</v>
      </c>
    </row>
    <row r="704" spans="1:8" ht="57.75" customHeight="1">
      <c r="A704" s="55">
        <f t="shared" si="20"/>
        <v>0</v>
      </c>
      <c r="B704" s="44">
        <v>0</v>
      </c>
      <c r="C704" s="45">
        <v>48200</v>
      </c>
      <c r="D704" s="45" t="s">
        <v>165</v>
      </c>
      <c r="E704" s="45" t="s">
        <v>1429</v>
      </c>
      <c r="F704" s="45" t="s">
        <v>1430</v>
      </c>
      <c r="G704" s="56" t="str">
        <f t="shared" si="21"/>
        <v>18</v>
      </c>
      <c r="H704" s="47"/>
    </row>
    <row r="705" spans="1:7" ht="57.75" customHeight="1">
      <c r="A705" s="55">
        <f t="shared" si="20"/>
        <v>0</v>
      </c>
      <c r="B705" s="44">
        <v>0</v>
      </c>
      <c r="C705" s="45">
        <v>31500</v>
      </c>
      <c r="D705" s="45" t="s">
        <v>165</v>
      </c>
      <c r="E705" s="45" t="s">
        <v>1431</v>
      </c>
      <c r="F705" s="45" t="s">
        <v>1432</v>
      </c>
      <c r="G705" s="56" t="str">
        <f t="shared" si="21"/>
        <v>18</v>
      </c>
    </row>
    <row r="706" spans="1:7" ht="57.75" customHeight="1">
      <c r="A706" s="55">
        <f t="shared" si="20"/>
        <v>0</v>
      </c>
      <c r="B706" s="44">
        <v>0</v>
      </c>
      <c r="C706" s="45">
        <v>55900</v>
      </c>
      <c r="D706" s="45" t="s">
        <v>165</v>
      </c>
      <c r="E706" s="45" t="s">
        <v>1433</v>
      </c>
      <c r="F706" s="45" t="s">
        <v>1434</v>
      </c>
      <c r="G706" s="56" t="str">
        <f t="shared" si="21"/>
        <v>18</v>
      </c>
    </row>
    <row r="707" spans="1:8" ht="57.75" customHeight="1">
      <c r="A707" s="55">
        <f t="shared" si="20"/>
        <v>0</v>
      </c>
      <c r="B707" s="44">
        <v>0</v>
      </c>
      <c r="C707" s="45">
        <v>32700</v>
      </c>
      <c r="D707" s="45" t="s">
        <v>165</v>
      </c>
      <c r="E707" s="45" t="s">
        <v>1435</v>
      </c>
      <c r="F707" s="45" t="s">
        <v>1436</v>
      </c>
      <c r="G707" s="56" t="str">
        <f t="shared" si="21"/>
        <v>18</v>
      </c>
      <c r="H707" s="47"/>
    </row>
    <row r="708" spans="1:7" ht="57.75" customHeight="1">
      <c r="A708" s="55">
        <f aca="true" t="shared" si="22" ref="A708:A771">B708*C708</f>
        <v>0</v>
      </c>
      <c r="B708" s="44">
        <v>0</v>
      </c>
      <c r="C708" s="45">
        <v>40100</v>
      </c>
      <c r="D708" s="45" t="s">
        <v>165</v>
      </c>
      <c r="E708" s="45" t="s">
        <v>1437</v>
      </c>
      <c r="F708" s="45" t="s">
        <v>1438</v>
      </c>
      <c r="G708" s="56" t="str">
        <f aca="true" t="shared" si="23" ref="G708:G771">LEFT(F708,2)</f>
        <v>18</v>
      </c>
    </row>
    <row r="709" spans="1:7" ht="57.75" customHeight="1">
      <c r="A709" s="55">
        <f t="shared" si="22"/>
        <v>0</v>
      </c>
      <c r="B709" s="44">
        <v>0</v>
      </c>
      <c r="C709" s="45">
        <v>372500</v>
      </c>
      <c r="D709" s="45" t="s">
        <v>165</v>
      </c>
      <c r="E709" s="45" t="s">
        <v>1439</v>
      </c>
      <c r="F709" s="45" t="s">
        <v>1440</v>
      </c>
      <c r="G709" s="56" t="str">
        <f t="shared" si="23"/>
        <v>18</v>
      </c>
    </row>
    <row r="710" spans="1:8" ht="57.75" customHeight="1">
      <c r="A710" s="55">
        <f t="shared" si="22"/>
        <v>0</v>
      </c>
      <c r="B710" s="44">
        <v>0</v>
      </c>
      <c r="C710" s="45">
        <v>285000</v>
      </c>
      <c r="D710" s="45" t="s">
        <v>165</v>
      </c>
      <c r="E710" s="45" t="s">
        <v>1441</v>
      </c>
      <c r="F710" s="45" t="s">
        <v>1442</v>
      </c>
      <c r="G710" s="56" t="str">
        <f t="shared" si="23"/>
        <v>18</v>
      </c>
      <c r="H710" s="47"/>
    </row>
    <row r="711" spans="1:7" ht="57.75" customHeight="1">
      <c r="A711" s="55">
        <f t="shared" si="22"/>
        <v>0</v>
      </c>
      <c r="B711" s="44">
        <v>0</v>
      </c>
      <c r="C711" s="45">
        <v>121000</v>
      </c>
      <c r="D711" s="45" t="s">
        <v>165</v>
      </c>
      <c r="E711" s="45" t="s">
        <v>1443</v>
      </c>
      <c r="F711" s="45" t="s">
        <v>1444</v>
      </c>
      <c r="G711" s="56" t="str">
        <f t="shared" si="23"/>
        <v>18</v>
      </c>
    </row>
    <row r="712" spans="1:7" ht="57.75" customHeight="1">
      <c r="A712" s="55">
        <f t="shared" si="22"/>
        <v>0</v>
      </c>
      <c r="B712" s="44">
        <v>0</v>
      </c>
      <c r="C712" s="45">
        <v>125000</v>
      </c>
      <c r="D712" s="45" t="s">
        <v>165</v>
      </c>
      <c r="E712" s="45" t="s">
        <v>1445</v>
      </c>
      <c r="F712" s="45" t="s">
        <v>1446</v>
      </c>
      <c r="G712" s="56" t="str">
        <f t="shared" si="23"/>
        <v>18</v>
      </c>
    </row>
    <row r="713" spans="1:8" ht="57.75" customHeight="1">
      <c r="A713" s="55">
        <f t="shared" si="22"/>
        <v>0</v>
      </c>
      <c r="B713" s="44">
        <v>0</v>
      </c>
      <c r="C713" s="45">
        <v>54200</v>
      </c>
      <c r="D713" s="45" t="s">
        <v>165</v>
      </c>
      <c r="E713" s="45" t="s">
        <v>1447</v>
      </c>
      <c r="F713" s="45" t="s">
        <v>1448</v>
      </c>
      <c r="G713" s="56" t="str">
        <f t="shared" si="23"/>
        <v>18</v>
      </c>
      <c r="H713" s="47"/>
    </row>
    <row r="714" spans="1:7" ht="57.75" customHeight="1">
      <c r="A714" s="55">
        <f t="shared" si="22"/>
        <v>0</v>
      </c>
      <c r="B714" s="44">
        <v>0</v>
      </c>
      <c r="C714" s="45">
        <v>6470</v>
      </c>
      <c r="D714" s="45" t="s">
        <v>165</v>
      </c>
      <c r="E714" s="45" t="s">
        <v>1449</v>
      </c>
      <c r="F714" s="45" t="s">
        <v>1450</v>
      </c>
      <c r="G714" s="56" t="str">
        <f t="shared" si="23"/>
        <v>18</v>
      </c>
    </row>
    <row r="715" spans="1:7" ht="57.75" customHeight="1">
      <c r="A715" s="55">
        <f t="shared" si="22"/>
        <v>0</v>
      </c>
      <c r="B715" s="44">
        <v>0</v>
      </c>
      <c r="C715" s="45">
        <v>3230</v>
      </c>
      <c r="D715" s="45" t="s">
        <v>165</v>
      </c>
      <c r="E715" s="45" t="s">
        <v>1451</v>
      </c>
      <c r="F715" s="45" t="s">
        <v>1452</v>
      </c>
      <c r="G715" s="56" t="str">
        <f t="shared" si="23"/>
        <v>18</v>
      </c>
    </row>
    <row r="716" spans="1:8" ht="57.75" customHeight="1">
      <c r="A716" s="55">
        <f t="shared" si="22"/>
        <v>0</v>
      </c>
      <c r="B716" s="44">
        <v>0</v>
      </c>
      <c r="C716" s="71"/>
      <c r="D716" s="45" t="s">
        <v>165</v>
      </c>
      <c r="E716" s="45" t="s">
        <v>1453</v>
      </c>
      <c r="F716" s="45" t="s">
        <v>1454</v>
      </c>
      <c r="G716" s="56" t="str">
        <f t="shared" si="23"/>
        <v>18</v>
      </c>
      <c r="H716" s="47"/>
    </row>
    <row r="717" spans="1:7" ht="57.75" customHeight="1">
      <c r="A717" s="55">
        <f t="shared" si="22"/>
        <v>0</v>
      </c>
      <c r="B717" s="44">
        <v>0</v>
      </c>
      <c r="C717" s="71"/>
      <c r="D717" s="45" t="s">
        <v>165</v>
      </c>
      <c r="E717" s="45" t="s">
        <v>1455</v>
      </c>
      <c r="F717" s="45" t="s">
        <v>1456</v>
      </c>
      <c r="G717" s="56" t="str">
        <f t="shared" si="23"/>
        <v>18</v>
      </c>
    </row>
    <row r="718" spans="1:8" ht="57.75" customHeight="1">
      <c r="A718" s="55">
        <f t="shared" si="22"/>
        <v>0</v>
      </c>
      <c r="B718" s="44">
        <v>0</v>
      </c>
      <c r="C718" s="45">
        <v>240000</v>
      </c>
      <c r="D718" s="45" t="s">
        <v>92</v>
      </c>
      <c r="E718" s="45" t="s">
        <v>1457</v>
      </c>
      <c r="F718" s="45" t="s">
        <v>1458</v>
      </c>
      <c r="G718" s="56" t="str">
        <f t="shared" si="23"/>
        <v>19</v>
      </c>
      <c r="H718" s="47"/>
    </row>
    <row r="719" spans="1:7" ht="57.75" customHeight="1">
      <c r="A719" s="55">
        <f t="shared" si="22"/>
        <v>0</v>
      </c>
      <c r="B719" s="44">
        <v>0</v>
      </c>
      <c r="C719" s="45">
        <v>271000</v>
      </c>
      <c r="D719" s="45" t="s">
        <v>92</v>
      </c>
      <c r="E719" s="45" t="s">
        <v>1459</v>
      </c>
      <c r="F719" s="45" t="s">
        <v>1460</v>
      </c>
      <c r="G719" s="56" t="str">
        <f t="shared" si="23"/>
        <v>19</v>
      </c>
    </row>
    <row r="720" spans="1:7" ht="57.75" customHeight="1">
      <c r="A720" s="55">
        <f t="shared" si="22"/>
        <v>0</v>
      </c>
      <c r="B720" s="44">
        <v>0</v>
      </c>
      <c r="C720" s="45">
        <v>182500</v>
      </c>
      <c r="D720" s="45" t="s">
        <v>92</v>
      </c>
      <c r="E720" s="45" t="s">
        <v>1461</v>
      </c>
      <c r="F720" s="45" t="s">
        <v>1462</v>
      </c>
      <c r="G720" s="56" t="str">
        <f t="shared" si="23"/>
        <v>19</v>
      </c>
    </row>
    <row r="721" spans="1:8" ht="57.75" customHeight="1">
      <c r="A721" s="55">
        <f t="shared" si="22"/>
        <v>0</v>
      </c>
      <c r="B721" s="44">
        <v>0</v>
      </c>
      <c r="C721" s="45">
        <v>199000</v>
      </c>
      <c r="D721" s="45" t="s">
        <v>92</v>
      </c>
      <c r="E721" s="45" t="s">
        <v>1463</v>
      </c>
      <c r="F721" s="45" t="s">
        <v>1464</v>
      </c>
      <c r="G721" s="56" t="str">
        <f t="shared" si="23"/>
        <v>19</v>
      </c>
      <c r="H721" s="47"/>
    </row>
    <row r="722" spans="1:7" ht="57.75" customHeight="1">
      <c r="A722" s="55">
        <f t="shared" si="22"/>
        <v>0</v>
      </c>
      <c r="B722" s="44">
        <v>0</v>
      </c>
      <c r="C722" s="45">
        <v>169500</v>
      </c>
      <c r="D722" s="45" t="s">
        <v>165</v>
      </c>
      <c r="E722" s="45" t="s">
        <v>1465</v>
      </c>
      <c r="F722" s="45" t="s">
        <v>1466</v>
      </c>
      <c r="G722" s="56" t="str">
        <f t="shared" si="23"/>
        <v>19</v>
      </c>
    </row>
    <row r="723" spans="1:7" ht="57.75" customHeight="1">
      <c r="A723" s="55">
        <f t="shared" si="22"/>
        <v>0</v>
      </c>
      <c r="B723" s="44">
        <v>0</v>
      </c>
      <c r="C723" s="45">
        <v>176000</v>
      </c>
      <c r="D723" s="45" t="s">
        <v>165</v>
      </c>
      <c r="E723" s="45" t="s">
        <v>1467</v>
      </c>
      <c r="F723" s="45" t="s">
        <v>1468</v>
      </c>
      <c r="G723" s="56" t="str">
        <f t="shared" si="23"/>
        <v>19</v>
      </c>
    </row>
    <row r="724" spans="1:8" ht="57.75" customHeight="1">
      <c r="A724" s="55">
        <f t="shared" si="22"/>
        <v>0</v>
      </c>
      <c r="B724" s="44">
        <v>0</v>
      </c>
      <c r="C724" s="45">
        <v>64100</v>
      </c>
      <c r="D724" s="45" t="s">
        <v>165</v>
      </c>
      <c r="E724" s="45" t="s">
        <v>1469</v>
      </c>
      <c r="F724" s="45" t="s">
        <v>1470</v>
      </c>
      <c r="G724" s="56" t="str">
        <f t="shared" si="23"/>
        <v>19</v>
      </c>
      <c r="H724" s="47"/>
    </row>
    <row r="725" spans="1:7" ht="57.75" customHeight="1">
      <c r="A725" s="55">
        <f t="shared" si="22"/>
        <v>0</v>
      </c>
      <c r="B725" s="44">
        <v>0</v>
      </c>
      <c r="C725" s="45">
        <v>173500</v>
      </c>
      <c r="D725" s="45" t="s">
        <v>165</v>
      </c>
      <c r="E725" s="45" t="s">
        <v>1471</v>
      </c>
      <c r="F725" s="45" t="s">
        <v>1472</v>
      </c>
      <c r="G725" s="56" t="str">
        <f t="shared" si="23"/>
        <v>19</v>
      </c>
    </row>
    <row r="726" spans="1:7" ht="57.75" customHeight="1">
      <c r="A726" s="55">
        <f t="shared" si="22"/>
        <v>0</v>
      </c>
      <c r="B726" s="44">
        <v>0</v>
      </c>
      <c r="C726" s="45">
        <v>187500</v>
      </c>
      <c r="D726" s="45" t="s">
        <v>165</v>
      </c>
      <c r="E726" s="45" t="s">
        <v>1473</v>
      </c>
      <c r="F726" s="45" t="s">
        <v>1474</v>
      </c>
      <c r="G726" s="56" t="str">
        <f t="shared" si="23"/>
        <v>19</v>
      </c>
    </row>
    <row r="727" spans="1:8" ht="57.75" customHeight="1">
      <c r="A727" s="55">
        <f t="shared" si="22"/>
        <v>0</v>
      </c>
      <c r="B727" s="44">
        <v>0</v>
      </c>
      <c r="C727" s="45">
        <v>168500</v>
      </c>
      <c r="D727" s="45" t="s">
        <v>165</v>
      </c>
      <c r="E727" s="45" t="s">
        <v>1475</v>
      </c>
      <c r="F727" s="45" t="s">
        <v>1476</v>
      </c>
      <c r="G727" s="56" t="str">
        <f t="shared" si="23"/>
        <v>19</v>
      </c>
      <c r="H727" s="47"/>
    </row>
    <row r="728" spans="1:7" ht="57.75" customHeight="1">
      <c r="A728" s="55">
        <f t="shared" si="22"/>
        <v>0</v>
      </c>
      <c r="B728" s="44">
        <v>0</v>
      </c>
      <c r="C728" s="45">
        <v>23700</v>
      </c>
      <c r="D728" s="45" t="s">
        <v>165</v>
      </c>
      <c r="E728" s="45" t="s">
        <v>1477</v>
      </c>
      <c r="F728" s="45" t="s">
        <v>1478</v>
      </c>
      <c r="G728" s="56" t="str">
        <f t="shared" si="23"/>
        <v>19</v>
      </c>
    </row>
    <row r="729" spans="1:7" ht="57.75" customHeight="1">
      <c r="A729" s="55">
        <f t="shared" si="22"/>
        <v>0</v>
      </c>
      <c r="B729" s="44">
        <v>0</v>
      </c>
      <c r="C729" s="45">
        <v>391000</v>
      </c>
      <c r="D729" s="45" t="s">
        <v>165</v>
      </c>
      <c r="E729" s="45" t="s">
        <v>1479</v>
      </c>
      <c r="F729" s="45" t="s">
        <v>1480</v>
      </c>
      <c r="G729" s="56" t="str">
        <f t="shared" si="23"/>
        <v>19</v>
      </c>
    </row>
    <row r="730" spans="1:8" ht="57.75" customHeight="1">
      <c r="A730" s="55">
        <f t="shared" si="22"/>
        <v>0</v>
      </c>
      <c r="B730" s="44">
        <v>0</v>
      </c>
      <c r="C730" s="45">
        <v>136500</v>
      </c>
      <c r="D730" s="45" t="s">
        <v>165</v>
      </c>
      <c r="E730" s="45" t="s">
        <v>1481</v>
      </c>
      <c r="F730" s="45" t="s">
        <v>1482</v>
      </c>
      <c r="G730" s="56" t="str">
        <f t="shared" si="23"/>
        <v>19</v>
      </c>
      <c r="H730" s="47"/>
    </row>
    <row r="731" spans="1:7" ht="57.75" customHeight="1">
      <c r="A731" s="55">
        <f t="shared" si="22"/>
        <v>0</v>
      </c>
      <c r="B731" s="44">
        <v>0</v>
      </c>
      <c r="C731" s="45">
        <v>106000</v>
      </c>
      <c r="D731" s="45" t="s">
        <v>165</v>
      </c>
      <c r="E731" s="45" t="s">
        <v>1483</v>
      </c>
      <c r="F731" s="45" t="s">
        <v>1484</v>
      </c>
      <c r="G731" s="56" t="str">
        <f t="shared" si="23"/>
        <v>19</v>
      </c>
    </row>
    <row r="732" spans="1:7" ht="57.75" customHeight="1">
      <c r="A732" s="55">
        <f t="shared" si="22"/>
        <v>0</v>
      </c>
      <c r="B732" s="44">
        <v>0</v>
      </c>
      <c r="C732" s="45">
        <v>178500</v>
      </c>
      <c r="D732" s="45" t="s">
        <v>0</v>
      </c>
      <c r="E732" s="45" t="s">
        <v>1485</v>
      </c>
      <c r="F732" s="45" t="s">
        <v>1486</v>
      </c>
      <c r="G732" s="56" t="str">
        <f t="shared" si="23"/>
        <v>19</v>
      </c>
    </row>
    <row r="733" spans="1:7" ht="57.75" customHeight="1">
      <c r="A733" s="55">
        <f t="shared" si="22"/>
        <v>0</v>
      </c>
      <c r="B733" s="44">
        <v>0</v>
      </c>
      <c r="C733" s="45">
        <v>144500</v>
      </c>
      <c r="D733" s="45" t="s">
        <v>1487</v>
      </c>
      <c r="E733" s="45" t="s">
        <v>1488</v>
      </c>
      <c r="F733" s="45" t="s">
        <v>1489</v>
      </c>
      <c r="G733" s="56" t="str">
        <f t="shared" si="23"/>
        <v>19</v>
      </c>
    </row>
    <row r="734" spans="1:8" ht="57.75" customHeight="1">
      <c r="A734" s="55">
        <f t="shared" si="22"/>
        <v>0</v>
      </c>
      <c r="B734" s="44">
        <v>0</v>
      </c>
      <c r="C734" s="45">
        <v>9140</v>
      </c>
      <c r="D734" s="45" t="s">
        <v>92</v>
      </c>
      <c r="E734" s="45" t="s">
        <v>1490</v>
      </c>
      <c r="F734" s="45" t="s">
        <v>1491</v>
      </c>
      <c r="G734" s="56" t="str">
        <f t="shared" si="23"/>
        <v>19</v>
      </c>
      <c r="H734" s="47"/>
    </row>
    <row r="735" spans="1:7" ht="57.75" customHeight="1">
      <c r="A735" s="55">
        <f t="shared" si="22"/>
        <v>0</v>
      </c>
      <c r="B735" s="44">
        <v>0</v>
      </c>
      <c r="C735" s="45">
        <v>51700</v>
      </c>
      <c r="D735" s="45" t="s">
        <v>92</v>
      </c>
      <c r="E735" s="45" t="s">
        <v>1492</v>
      </c>
      <c r="F735" s="45" t="s">
        <v>1493</v>
      </c>
      <c r="G735" s="56" t="str">
        <f t="shared" si="23"/>
        <v>19</v>
      </c>
    </row>
    <row r="736" spans="1:7" ht="57.75" customHeight="1">
      <c r="A736" s="55">
        <f t="shared" si="22"/>
        <v>0</v>
      </c>
      <c r="B736" s="44">
        <v>0</v>
      </c>
      <c r="C736" s="45">
        <v>45700</v>
      </c>
      <c r="D736" s="45" t="s">
        <v>92</v>
      </c>
      <c r="E736" s="45" t="s">
        <v>1494</v>
      </c>
      <c r="F736" s="45" t="s">
        <v>1495</v>
      </c>
      <c r="G736" s="56" t="str">
        <f t="shared" si="23"/>
        <v>19</v>
      </c>
    </row>
    <row r="737" spans="1:7" ht="57.75" customHeight="1">
      <c r="A737" s="55">
        <f t="shared" si="22"/>
        <v>0</v>
      </c>
      <c r="B737" s="44">
        <v>0</v>
      </c>
      <c r="C737" s="45">
        <v>25600</v>
      </c>
      <c r="D737" s="45" t="s">
        <v>92</v>
      </c>
      <c r="E737" s="45" t="s">
        <v>1496</v>
      </c>
      <c r="F737" s="45" t="s">
        <v>1497</v>
      </c>
      <c r="G737" s="56" t="str">
        <f t="shared" si="23"/>
        <v>19</v>
      </c>
    </row>
    <row r="738" spans="1:8" ht="57.75" customHeight="1">
      <c r="A738" s="55">
        <f t="shared" si="22"/>
        <v>0</v>
      </c>
      <c r="B738" s="44">
        <v>0</v>
      </c>
      <c r="C738" s="45">
        <v>31000</v>
      </c>
      <c r="D738" s="45" t="s">
        <v>92</v>
      </c>
      <c r="E738" s="45" t="s">
        <v>1498</v>
      </c>
      <c r="F738" s="45" t="s">
        <v>1499</v>
      </c>
      <c r="G738" s="56" t="str">
        <f t="shared" si="23"/>
        <v>19</v>
      </c>
      <c r="H738" s="47"/>
    </row>
    <row r="739" spans="1:7" ht="57.75" customHeight="1">
      <c r="A739" s="55">
        <f t="shared" si="22"/>
        <v>0</v>
      </c>
      <c r="B739" s="44">
        <v>0</v>
      </c>
      <c r="C739" s="45">
        <v>55400</v>
      </c>
      <c r="D739" s="45" t="s">
        <v>92</v>
      </c>
      <c r="E739" s="45" t="s">
        <v>1500</v>
      </c>
      <c r="F739" s="45" t="s">
        <v>1501</v>
      </c>
      <c r="G739" s="56" t="str">
        <f t="shared" si="23"/>
        <v>19</v>
      </c>
    </row>
    <row r="740" spans="1:7" ht="57.75" customHeight="1">
      <c r="A740" s="55">
        <f t="shared" si="22"/>
        <v>0</v>
      </c>
      <c r="B740" s="44">
        <v>0</v>
      </c>
      <c r="C740" s="45">
        <v>109000</v>
      </c>
      <c r="D740" s="45" t="s">
        <v>92</v>
      </c>
      <c r="E740" s="45" t="s">
        <v>1502</v>
      </c>
      <c r="F740" s="45" t="s">
        <v>1503</v>
      </c>
      <c r="G740" s="56" t="str">
        <f t="shared" si="23"/>
        <v>19</v>
      </c>
    </row>
    <row r="741" spans="1:7" ht="57.75" customHeight="1">
      <c r="A741" s="55">
        <f t="shared" si="22"/>
        <v>0</v>
      </c>
      <c r="B741" s="44">
        <v>0</v>
      </c>
      <c r="C741" s="45">
        <v>223500</v>
      </c>
      <c r="D741" s="45" t="s">
        <v>165</v>
      </c>
      <c r="E741" s="45" t="s">
        <v>1504</v>
      </c>
      <c r="F741" s="45" t="s">
        <v>1505</v>
      </c>
      <c r="G741" s="56" t="str">
        <f t="shared" si="23"/>
        <v>19</v>
      </c>
    </row>
    <row r="742" spans="1:7" ht="57.75" customHeight="1">
      <c r="A742" s="55">
        <f t="shared" si="22"/>
        <v>0</v>
      </c>
      <c r="B742" s="44">
        <v>0</v>
      </c>
      <c r="C742" s="45">
        <v>678000</v>
      </c>
      <c r="D742" s="45" t="s">
        <v>165</v>
      </c>
      <c r="E742" s="45" t="s">
        <v>1506</v>
      </c>
      <c r="F742" s="45" t="s">
        <v>1507</v>
      </c>
      <c r="G742" s="56" t="str">
        <f t="shared" si="23"/>
        <v>19</v>
      </c>
    </row>
    <row r="743" spans="1:8" ht="57.75" customHeight="1">
      <c r="A743" s="55">
        <f t="shared" si="22"/>
        <v>0</v>
      </c>
      <c r="B743" s="44">
        <v>0</v>
      </c>
      <c r="C743" s="45">
        <v>420500</v>
      </c>
      <c r="D743" s="45" t="s">
        <v>165</v>
      </c>
      <c r="E743" s="45" t="s">
        <v>1508</v>
      </c>
      <c r="F743" s="45" t="s">
        <v>1509</v>
      </c>
      <c r="G743" s="56" t="str">
        <f t="shared" si="23"/>
        <v>19</v>
      </c>
      <c r="H743" s="47"/>
    </row>
    <row r="744" spans="1:7" ht="57.75" customHeight="1">
      <c r="A744" s="55">
        <f t="shared" si="22"/>
        <v>0</v>
      </c>
      <c r="B744" s="44">
        <v>0</v>
      </c>
      <c r="C744" s="45">
        <v>380000</v>
      </c>
      <c r="D744" s="45" t="s">
        <v>165</v>
      </c>
      <c r="E744" s="45" t="s">
        <v>1510</v>
      </c>
      <c r="F744" s="45" t="s">
        <v>1511</v>
      </c>
      <c r="G744" s="56" t="str">
        <f t="shared" si="23"/>
        <v>19</v>
      </c>
    </row>
    <row r="745" spans="1:7" ht="57.75" customHeight="1">
      <c r="A745" s="55">
        <f t="shared" si="22"/>
        <v>0</v>
      </c>
      <c r="B745" s="44">
        <v>0</v>
      </c>
      <c r="C745" s="45">
        <v>469500</v>
      </c>
      <c r="D745" s="45" t="s">
        <v>0</v>
      </c>
      <c r="E745" s="45" t="s">
        <v>1512</v>
      </c>
      <c r="F745" s="45" t="s">
        <v>1513</v>
      </c>
      <c r="G745" s="56" t="str">
        <f t="shared" si="23"/>
        <v>19</v>
      </c>
    </row>
    <row r="746" spans="1:7" ht="57.75" customHeight="1">
      <c r="A746" s="55">
        <f t="shared" si="22"/>
        <v>0</v>
      </c>
      <c r="B746" s="44">
        <v>0</v>
      </c>
      <c r="C746" s="45">
        <v>443500</v>
      </c>
      <c r="D746" s="45" t="s">
        <v>0</v>
      </c>
      <c r="E746" s="45" t="s">
        <v>1514</v>
      </c>
      <c r="F746" s="45" t="s">
        <v>1515</v>
      </c>
      <c r="G746" s="56" t="str">
        <f t="shared" si="23"/>
        <v>19</v>
      </c>
    </row>
    <row r="747" spans="1:8" ht="57.75" customHeight="1">
      <c r="A747" s="55">
        <f t="shared" si="22"/>
        <v>0</v>
      </c>
      <c r="B747" s="44">
        <v>0</v>
      </c>
      <c r="C747" s="45">
        <v>286000</v>
      </c>
      <c r="D747" s="45" t="s">
        <v>165</v>
      </c>
      <c r="E747" s="45" t="s">
        <v>1516</v>
      </c>
      <c r="F747" s="45" t="s">
        <v>1517</v>
      </c>
      <c r="G747" s="56" t="str">
        <f t="shared" si="23"/>
        <v>19</v>
      </c>
      <c r="H747" s="47"/>
    </row>
    <row r="748" spans="1:7" ht="57.75" customHeight="1">
      <c r="A748" s="55">
        <f t="shared" si="22"/>
        <v>0</v>
      </c>
      <c r="B748" s="44">
        <v>0</v>
      </c>
      <c r="C748" s="45">
        <v>543000</v>
      </c>
      <c r="D748" s="45" t="s">
        <v>165</v>
      </c>
      <c r="E748" s="45" t="s">
        <v>1518</v>
      </c>
      <c r="F748" s="45" t="s">
        <v>1519</v>
      </c>
      <c r="G748" s="56" t="str">
        <f t="shared" si="23"/>
        <v>19</v>
      </c>
    </row>
    <row r="749" spans="1:7" ht="57.75" customHeight="1">
      <c r="A749" s="55">
        <f t="shared" si="22"/>
        <v>0</v>
      </c>
      <c r="B749" s="44">
        <v>0</v>
      </c>
      <c r="C749" s="45">
        <v>231000</v>
      </c>
      <c r="D749" s="45" t="s">
        <v>165</v>
      </c>
      <c r="E749" s="45" t="s">
        <v>1520</v>
      </c>
      <c r="F749" s="45" t="s">
        <v>1521</v>
      </c>
      <c r="G749" s="56" t="str">
        <f t="shared" si="23"/>
        <v>19</v>
      </c>
    </row>
    <row r="750" spans="1:8" ht="57.75" customHeight="1">
      <c r="A750" s="55">
        <f t="shared" si="22"/>
        <v>0</v>
      </c>
      <c r="B750" s="44">
        <v>0</v>
      </c>
      <c r="C750" s="45">
        <v>302000</v>
      </c>
      <c r="D750" s="45" t="s">
        <v>165</v>
      </c>
      <c r="E750" s="45" t="s">
        <v>1522</v>
      </c>
      <c r="F750" s="45" t="s">
        <v>1523</v>
      </c>
      <c r="G750" s="56" t="str">
        <f t="shared" si="23"/>
        <v>19</v>
      </c>
      <c r="H750" s="47"/>
    </row>
    <row r="751" spans="1:7" ht="57.75" customHeight="1">
      <c r="A751" s="55">
        <f t="shared" si="22"/>
        <v>0</v>
      </c>
      <c r="B751" s="44">
        <v>0</v>
      </c>
      <c r="C751" s="45">
        <v>196500</v>
      </c>
      <c r="D751" s="45" t="s">
        <v>165</v>
      </c>
      <c r="E751" s="45" t="s">
        <v>1524</v>
      </c>
      <c r="F751" s="45" t="s">
        <v>1525</v>
      </c>
      <c r="G751" s="56" t="str">
        <f t="shared" si="23"/>
        <v>19</v>
      </c>
    </row>
    <row r="752" spans="1:8" ht="57.75" customHeight="1">
      <c r="A752" s="55">
        <f t="shared" si="22"/>
        <v>0</v>
      </c>
      <c r="B752" s="44">
        <v>0</v>
      </c>
      <c r="C752" s="45">
        <v>191000</v>
      </c>
      <c r="D752" s="45" t="s">
        <v>165</v>
      </c>
      <c r="E752" s="45" t="s">
        <v>1526</v>
      </c>
      <c r="F752" s="45" t="s">
        <v>1527</v>
      </c>
      <c r="G752" s="56" t="str">
        <f t="shared" si="23"/>
        <v>19</v>
      </c>
      <c r="H752" s="47"/>
    </row>
    <row r="753" spans="1:7" ht="57.75" customHeight="1">
      <c r="A753" s="55">
        <f t="shared" si="22"/>
        <v>0</v>
      </c>
      <c r="B753" s="44">
        <v>0</v>
      </c>
      <c r="C753" s="45">
        <v>358000</v>
      </c>
      <c r="D753" s="45" t="s">
        <v>165</v>
      </c>
      <c r="E753" s="45" t="s">
        <v>1528</v>
      </c>
      <c r="F753" s="45" t="s">
        <v>1529</v>
      </c>
      <c r="G753" s="56" t="str">
        <f t="shared" si="23"/>
        <v>19</v>
      </c>
    </row>
    <row r="754" spans="1:8" ht="57.75" customHeight="1">
      <c r="A754" s="55">
        <f t="shared" si="22"/>
        <v>0</v>
      </c>
      <c r="B754" s="44">
        <v>0</v>
      </c>
      <c r="C754" s="45">
        <v>220000</v>
      </c>
      <c r="D754" s="45" t="s">
        <v>165</v>
      </c>
      <c r="E754" s="45" t="s">
        <v>1530</v>
      </c>
      <c r="F754" s="45" t="s">
        <v>1531</v>
      </c>
      <c r="G754" s="56" t="str">
        <f t="shared" si="23"/>
        <v>19</v>
      </c>
      <c r="H754" s="47"/>
    </row>
    <row r="755" spans="1:7" ht="57.75" customHeight="1">
      <c r="A755" s="55">
        <f t="shared" si="22"/>
        <v>0</v>
      </c>
      <c r="B755" s="44">
        <v>0</v>
      </c>
      <c r="C755" s="45">
        <v>199000</v>
      </c>
      <c r="D755" s="45" t="s">
        <v>165</v>
      </c>
      <c r="E755" s="45" t="s">
        <v>1532</v>
      </c>
      <c r="F755" s="45" t="s">
        <v>1533</v>
      </c>
      <c r="G755" s="56" t="str">
        <f t="shared" si="23"/>
        <v>19</v>
      </c>
    </row>
    <row r="756" spans="1:7" ht="57.75" customHeight="1">
      <c r="A756" s="55">
        <f t="shared" si="22"/>
        <v>0</v>
      </c>
      <c r="B756" s="44">
        <v>0</v>
      </c>
      <c r="C756" s="45">
        <v>128000</v>
      </c>
      <c r="D756" s="45" t="s">
        <v>165</v>
      </c>
      <c r="E756" s="45" t="s">
        <v>1534</v>
      </c>
      <c r="F756" s="45" t="s">
        <v>1535</v>
      </c>
      <c r="G756" s="56" t="str">
        <f t="shared" si="23"/>
        <v>19</v>
      </c>
    </row>
    <row r="757" spans="1:7" ht="57.75" customHeight="1">
      <c r="A757" s="55">
        <f t="shared" si="22"/>
        <v>0</v>
      </c>
      <c r="B757" s="44">
        <v>0</v>
      </c>
      <c r="C757" s="45">
        <v>212000</v>
      </c>
      <c r="D757" s="45" t="s">
        <v>165</v>
      </c>
      <c r="E757" s="45" t="s">
        <v>1536</v>
      </c>
      <c r="F757" s="45" t="s">
        <v>1537</v>
      </c>
      <c r="G757" s="56" t="str">
        <f t="shared" si="23"/>
        <v>19</v>
      </c>
    </row>
    <row r="758" spans="1:8" ht="57.75" customHeight="1">
      <c r="A758" s="55">
        <f t="shared" si="22"/>
        <v>0</v>
      </c>
      <c r="B758" s="44">
        <v>0</v>
      </c>
      <c r="C758" s="45">
        <v>354000</v>
      </c>
      <c r="D758" s="45" t="s">
        <v>165</v>
      </c>
      <c r="E758" s="45" t="s">
        <v>1538</v>
      </c>
      <c r="F758" s="45" t="s">
        <v>1539</v>
      </c>
      <c r="G758" s="56" t="str">
        <f t="shared" si="23"/>
        <v>19</v>
      </c>
      <c r="H758" s="47"/>
    </row>
    <row r="759" spans="1:7" ht="57.75" customHeight="1">
      <c r="A759" s="55">
        <f t="shared" si="22"/>
        <v>0</v>
      </c>
      <c r="B759" s="44">
        <v>0</v>
      </c>
      <c r="C759" s="45">
        <v>203000</v>
      </c>
      <c r="D759" s="45" t="s">
        <v>92</v>
      </c>
      <c r="E759" s="45" t="s">
        <v>1540</v>
      </c>
      <c r="F759" s="45" t="s">
        <v>1541</v>
      </c>
      <c r="G759" s="56" t="str">
        <f t="shared" si="23"/>
        <v>19</v>
      </c>
    </row>
    <row r="760" spans="1:7" ht="57.75" customHeight="1">
      <c r="A760" s="55">
        <f t="shared" si="22"/>
        <v>0</v>
      </c>
      <c r="B760" s="44">
        <v>0</v>
      </c>
      <c r="C760" s="45">
        <v>214500</v>
      </c>
      <c r="D760" s="45" t="s">
        <v>92</v>
      </c>
      <c r="E760" s="45" t="s">
        <v>1542</v>
      </c>
      <c r="F760" s="45" t="s">
        <v>1543</v>
      </c>
      <c r="G760" s="56" t="str">
        <f t="shared" si="23"/>
        <v>19</v>
      </c>
    </row>
    <row r="761" spans="1:7" ht="57.75" customHeight="1">
      <c r="A761" s="55">
        <f t="shared" si="22"/>
        <v>0</v>
      </c>
      <c r="B761" s="44">
        <v>0</v>
      </c>
      <c r="C761" s="45">
        <v>775500</v>
      </c>
      <c r="D761" s="45" t="s">
        <v>165</v>
      </c>
      <c r="E761" s="45" t="s">
        <v>1544</v>
      </c>
      <c r="F761" s="45" t="s">
        <v>1545</v>
      </c>
      <c r="G761" s="56" t="str">
        <f t="shared" si="23"/>
        <v>19</v>
      </c>
    </row>
    <row r="762" spans="1:8" ht="57.75" customHeight="1">
      <c r="A762" s="55">
        <f t="shared" si="22"/>
        <v>0</v>
      </c>
      <c r="B762" s="44">
        <v>0</v>
      </c>
      <c r="C762" s="45">
        <v>692000</v>
      </c>
      <c r="D762" s="45" t="s">
        <v>165</v>
      </c>
      <c r="E762" s="45" t="s">
        <v>1546</v>
      </c>
      <c r="F762" s="45" t="s">
        <v>1547</v>
      </c>
      <c r="G762" s="56" t="str">
        <f t="shared" si="23"/>
        <v>19</v>
      </c>
      <c r="H762" s="47"/>
    </row>
    <row r="763" spans="1:7" ht="57.75" customHeight="1">
      <c r="A763" s="55">
        <f t="shared" si="22"/>
        <v>0</v>
      </c>
      <c r="B763" s="44">
        <v>0</v>
      </c>
      <c r="C763" s="45">
        <v>654000</v>
      </c>
      <c r="D763" s="45" t="s">
        <v>165</v>
      </c>
      <c r="E763" s="45" t="s">
        <v>1548</v>
      </c>
      <c r="F763" s="45" t="s">
        <v>1549</v>
      </c>
      <c r="G763" s="56" t="str">
        <f t="shared" si="23"/>
        <v>19</v>
      </c>
    </row>
    <row r="764" spans="1:8" ht="57.75" customHeight="1">
      <c r="A764" s="55">
        <f t="shared" si="22"/>
        <v>0</v>
      </c>
      <c r="B764" s="44">
        <v>0</v>
      </c>
      <c r="C764" s="45">
        <v>405000</v>
      </c>
      <c r="D764" s="45" t="s">
        <v>165</v>
      </c>
      <c r="E764" s="45" t="s">
        <v>1550</v>
      </c>
      <c r="F764" s="45" t="s">
        <v>1551</v>
      </c>
      <c r="G764" s="56" t="str">
        <f t="shared" si="23"/>
        <v>19</v>
      </c>
      <c r="H764" s="47"/>
    </row>
    <row r="765" spans="1:7" ht="57.75" customHeight="1">
      <c r="A765" s="55">
        <f t="shared" si="22"/>
        <v>0</v>
      </c>
      <c r="B765" s="44">
        <v>0</v>
      </c>
      <c r="C765" s="45">
        <v>70100</v>
      </c>
      <c r="D765" s="45" t="s">
        <v>165</v>
      </c>
      <c r="E765" s="45" t="s">
        <v>1552</v>
      </c>
      <c r="F765" s="45" t="s">
        <v>1553</v>
      </c>
      <c r="G765" s="56" t="str">
        <f t="shared" si="23"/>
        <v>19</v>
      </c>
    </row>
    <row r="766" spans="1:7" ht="57.75" customHeight="1">
      <c r="A766" s="55">
        <f t="shared" si="22"/>
        <v>0</v>
      </c>
      <c r="B766" s="44">
        <v>0</v>
      </c>
      <c r="C766" s="45">
        <v>336500</v>
      </c>
      <c r="D766" s="45" t="s">
        <v>165</v>
      </c>
      <c r="E766" s="45" t="s">
        <v>1554</v>
      </c>
      <c r="F766" s="45" t="s">
        <v>1555</v>
      </c>
      <c r="G766" s="56" t="str">
        <f t="shared" si="23"/>
        <v>19</v>
      </c>
    </row>
    <row r="767" spans="1:7" ht="57.75" customHeight="1">
      <c r="A767" s="55">
        <f t="shared" si="22"/>
        <v>0</v>
      </c>
      <c r="B767" s="44">
        <v>0</v>
      </c>
      <c r="C767" s="45">
        <v>13348000</v>
      </c>
      <c r="D767" s="63" t="s">
        <v>248</v>
      </c>
      <c r="E767" s="45" t="s">
        <v>1556</v>
      </c>
      <c r="F767" s="45" t="s">
        <v>1557</v>
      </c>
      <c r="G767" s="56" t="str">
        <f t="shared" si="23"/>
        <v>19</v>
      </c>
    </row>
    <row r="768" spans="1:7" ht="57.75" customHeight="1">
      <c r="A768" s="55">
        <f t="shared" si="22"/>
        <v>0</v>
      </c>
      <c r="B768" s="44">
        <v>0</v>
      </c>
      <c r="C768" s="45">
        <v>16132000</v>
      </c>
      <c r="D768" s="63" t="s">
        <v>248</v>
      </c>
      <c r="E768" s="45" t="s">
        <v>1558</v>
      </c>
      <c r="F768" s="45" t="s">
        <v>1559</v>
      </c>
      <c r="G768" s="56" t="str">
        <f t="shared" si="23"/>
        <v>19</v>
      </c>
    </row>
    <row r="769" spans="1:8" ht="57.75" customHeight="1">
      <c r="A769" s="55">
        <f t="shared" si="22"/>
        <v>0</v>
      </c>
      <c r="B769" s="44">
        <v>0</v>
      </c>
      <c r="C769" s="45">
        <v>145000</v>
      </c>
      <c r="D769" s="45" t="s">
        <v>165</v>
      </c>
      <c r="E769" s="45" t="s">
        <v>1560</v>
      </c>
      <c r="F769" s="45" t="s">
        <v>1561</v>
      </c>
      <c r="G769" s="56" t="str">
        <f t="shared" si="23"/>
        <v>19</v>
      </c>
      <c r="H769" s="47"/>
    </row>
    <row r="770" spans="1:7" ht="57.75" customHeight="1">
      <c r="A770" s="55">
        <f t="shared" si="22"/>
        <v>0</v>
      </c>
      <c r="B770" s="44">
        <v>0</v>
      </c>
      <c r="C770" s="45">
        <v>476500</v>
      </c>
      <c r="D770" s="45" t="s">
        <v>165</v>
      </c>
      <c r="E770" s="45" t="s">
        <v>1562</v>
      </c>
      <c r="F770" s="45" t="s">
        <v>1563</v>
      </c>
      <c r="G770" s="56" t="str">
        <f t="shared" si="23"/>
        <v>19</v>
      </c>
    </row>
    <row r="771" spans="1:7" ht="57.75" customHeight="1">
      <c r="A771" s="55">
        <f t="shared" si="22"/>
        <v>0</v>
      </c>
      <c r="B771" s="44">
        <v>0</v>
      </c>
      <c r="C771" s="45">
        <v>541500</v>
      </c>
      <c r="D771" s="45" t="s">
        <v>165</v>
      </c>
      <c r="E771" s="45" t="s">
        <v>1564</v>
      </c>
      <c r="F771" s="45" t="s">
        <v>1565</v>
      </c>
      <c r="G771" s="56" t="str">
        <f t="shared" si="23"/>
        <v>19</v>
      </c>
    </row>
    <row r="772" spans="1:7" ht="57.75" customHeight="1">
      <c r="A772" s="55">
        <f aca="true" t="shared" si="24" ref="A772:A835">B772*C772</f>
        <v>0</v>
      </c>
      <c r="B772" s="44">
        <v>0</v>
      </c>
      <c r="C772" s="45">
        <v>281000</v>
      </c>
      <c r="D772" s="45" t="s">
        <v>92</v>
      </c>
      <c r="E772" s="45" t="s">
        <v>1566</v>
      </c>
      <c r="F772" s="45" t="s">
        <v>1567</v>
      </c>
      <c r="G772" s="56" t="str">
        <f aca="true" t="shared" si="25" ref="G772:G835">LEFT(F772,2)</f>
        <v>19</v>
      </c>
    </row>
    <row r="773" spans="1:8" ht="57.75" customHeight="1">
      <c r="A773" s="55">
        <f t="shared" si="24"/>
        <v>0</v>
      </c>
      <c r="B773" s="44">
        <v>0</v>
      </c>
      <c r="C773" s="45">
        <v>352500</v>
      </c>
      <c r="D773" s="45" t="s">
        <v>92</v>
      </c>
      <c r="E773" s="45" t="s">
        <v>1568</v>
      </c>
      <c r="F773" s="45" t="s">
        <v>1569</v>
      </c>
      <c r="G773" s="56" t="str">
        <f t="shared" si="25"/>
        <v>19</v>
      </c>
      <c r="H773" s="47"/>
    </row>
    <row r="774" spans="1:7" ht="57.75" customHeight="1">
      <c r="A774" s="55">
        <f t="shared" si="24"/>
        <v>0</v>
      </c>
      <c r="B774" s="44">
        <v>0</v>
      </c>
      <c r="C774" s="45">
        <v>198500</v>
      </c>
      <c r="D774" s="45" t="s">
        <v>165</v>
      </c>
      <c r="E774" s="45" t="s">
        <v>1570</v>
      </c>
      <c r="F774" s="45" t="s">
        <v>1571</v>
      </c>
      <c r="G774" s="56" t="str">
        <f t="shared" si="25"/>
        <v>19</v>
      </c>
    </row>
    <row r="775" spans="1:7" ht="57.75" customHeight="1">
      <c r="A775" s="55">
        <f t="shared" si="24"/>
        <v>0</v>
      </c>
      <c r="B775" s="44">
        <v>0</v>
      </c>
      <c r="C775" s="45">
        <v>125500</v>
      </c>
      <c r="D775" s="45" t="s">
        <v>165</v>
      </c>
      <c r="E775" s="45" t="s">
        <v>1572</v>
      </c>
      <c r="F775" s="45" t="s">
        <v>1573</v>
      </c>
      <c r="G775" s="56" t="str">
        <f t="shared" si="25"/>
        <v>19</v>
      </c>
    </row>
    <row r="776" spans="1:8" ht="57.75" customHeight="1">
      <c r="A776" s="55">
        <f t="shared" si="24"/>
        <v>0</v>
      </c>
      <c r="B776" s="44">
        <v>0</v>
      </c>
      <c r="C776" s="45">
        <v>65800</v>
      </c>
      <c r="D776" s="45" t="s">
        <v>165</v>
      </c>
      <c r="E776" s="45" t="s">
        <v>1574</v>
      </c>
      <c r="F776" s="45" t="s">
        <v>1575</v>
      </c>
      <c r="G776" s="56" t="str">
        <f t="shared" si="25"/>
        <v>19</v>
      </c>
      <c r="H776" s="47"/>
    </row>
    <row r="777" spans="1:7" ht="57.75" customHeight="1">
      <c r="A777" s="55">
        <f t="shared" si="24"/>
        <v>0</v>
      </c>
      <c r="B777" s="44">
        <v>0</v>
      </c>
      <c r="C777" s="45">
        <v>16080000</v>
      </c>
      <c r="D777" s="63" t="s">
        <v>248</v>
      </c>
      <c r="E777" s="45" t="s">
        <v>1576</v>
      </c>
      <c r="F777" s="45" t="s">
        <v>1577</v>
      </c>
      <c r="G777" s="56" t="str">
        <f t="shared" si="25"/>
        <v>19</v>
      </c>
    </row>
    <row r="778" spans="1:8" ht="57.75" customHeight="1">
      <c r="A778" s="55">
        <f t="shared" si="24"/>
        <v>0</v>
      </c>
      <c r="B778" s="44">
        <v>0</v>
      </c>
      <c r="C778" s="45">
        <v>275500</v>
      </c>
      <c r="D778" s="45" t="s">
        <v>165</v>
      </c>
      <c r="E778" s="45" t="s">
        <v>1578</v>
      </c>
      <c r="F778" s="45" t="s">
        <v>1579</v>
      </c>
      <c r="G778" s="56" t="str">
        <f t="shared" si="25"/>
        <v>20</v>
      </c>
      <c r="H778" s="47"/>
    </row>
    <row r="779" spans="1:7" ht="57.75" customHeight="1">
      <c r="A779" s="55">
        <f t="shared" si="24"/>
        <v>0</v>
      </c>
      <c r="B779" s="44">
        <v>0</v>
      </c>
      <c r="C779" s="45">
        <v>317500</v>
      </c>
      <c r="D779" s="45" t="s">
        <v>165</v>
      </c>
      <c r="E779" s="45" t="s">
        <v>1580</v>
      </c>
      <c r="F779" s="45" t="s">
        <v>1581</v>
      </c>
      <c r="G779" s="56" t="str">
        <f t="shared" si="25"/>
        <v>20</v>
      </c>
    </row>
    <row r="780" spans="1:7" ht="57.75" customHeight="1">
      <c r="A780" s="55">
        <f t="shared" si="24"/>
        <v>0</v>
      </c>
      <c r="B780" s="44">
        <v>0</v>
      </c>
      <c r="C780" s="45">
        <v>319500</v>
      </c>
      <c r="D780" s="45" t="s">
        <v>165</v>
      </c>
      <c r="E780" s="45" t="s">
        <v>1582</v>
      </c>
      <c r="F780" s="45" t="s">
        <v>1583</v>
      </c>
      <c r="G780" s="56" t="str">
        <f t="shared" si="25"/>
        <v>20</v>
      </c>
    </row>
    <row r="781" spans="1:7" ht="57.75" customHeight="1">
      <c r="A781" s="55">
        <f t="shared" si="24"/>
        <v>0</v>
      </c>
      <c r="B781" s="44">
        <v>0</v>
      </c>
      <c r="C781" s="45">
        <v>317000</v>
      </c>
      <c r="D781" s="45" t="s">
        <v>165</v>
      </c>
      <c r="E781" s="45" t="s">
        <v>1584</v>
      </c>
      <c r="F781" s="45" t="s">
        <v>1585</v>
      </c>
      <c r="G781" s="56" t="str">
        <f t="shared" si="25"/>
        <v>20</v>
      </c>
    </row>
    <row r="782" spans="1:8" ht="57.75" customHeight="1">
      <c r="A782" s="55">
        <f t="shared" si="24"/>
        <v>0</v>
      </c>
      <c r="B782" s="44">
        <v>0</v>
      </c>
      <c r="C782" s="45">
        <v>313000</v>
      </c>
      <c r="D782" s="45" t="s">
        <v>165</v>
      </c>
      <c r="E782" s="45" t="s">
        <v>1586</v>
      </c>
      <c r="F782" s="45" t="s">
        <v>1587</v>
      </c>
      <c r="G782" s="56" t="str">
        <f t="shared" si="25"/>
        <v>20</v>
      </c>
      <c r="H782" s="47"/>
    </row>
    <row r="783" spans="1:7" ht="57.75" customHeight="1">
      <c r="A783" s="55">
        <f t="shared" si="24"/>
        <v>0</v>
      </c>
      <c r="B783" s="44">
        <v>0</v>
      </c>
      <c r="C783" s="45">
        <v>309000</v>
      </c>
      <c r="D783" s="45" t="s">
        <v>165</v>
      </c>
      <c r="E783" s="45" t="s">
        <v>1588</v>
      </c>
      <c r="F783" s="45" t="s">
        <v>1589</v>
      </c>
      <c r="G783" s="56" t="str">
        <f t="shared" si="25"/>
        <v>20</v>
      </c>
    </row>
    <row r="784" spans="1:7" ht="57.75" customHeight="1">
      <c r="A784" s="55">
        <f t="shared" si="24"/>
        <v>0</v>
      </c>
      <c r="B784" s="44">
        <v>0</v>
      </c>
      <c r="C784" s="45">
        <v>286000</v>
      </c>
      <c r="D784" s="45" t="s">
        <v>165</v>
      </c>
      <c r="E784" s="45" t="s">
        <v>1590</v>
      </c>
      <c r="F784" s="45" t="s">
        <v>1591</v>
      </c>
      <c r="G784" s="56" t="str">
        <f t="shared" si="25"/>
        <v>20</v>
      </c>
    </row>
    <row r="785" spans="1:7" ht="57.75" customHeight="1">
      <c r="A785" s="55">
        <f t="shared" si="24"/>
        <v>0</v>
      </c>
      <c r="B785" s="44">
        <v>0</v>
      </c>
      <c r="C785" s="45">
        <v>310500</v>
      </c>
      <c r="D785" s="45" t="s">
        <v>165</v>
      </c>
      <c r="E785" s="45" t="s">
        <v>1592</v>
      </c>
      <c r="F785" s="45" t="s">
        <v>1593</v>
      </c>
      <c r="G785" s="56" t="str">
        <f t="shared" si="25"/>
        <v>20</v>
      </c>
    </row>
    <row r="786" spans="1:8" ht="57.75" customHeight="1">
      <c r="A786" s="55">
        <f t="shared" si="24"/>
        <v>0</v>
      </c>
      <c r="B786" s="44">
        <v>0</v>
      </c>
      <c r="C786" s="45">
        <v>140000</v>
      </c>
      <c r="D786" s="45" t="s">
        <v>165</v>
      </c>
      <c r="E786" s="45" t="s">
        <v>1594</v>
      </c>
      <c r="F786" s="45" t="s">
        <v>1595</v>
      </c>
      <c r="G786" s="56" t="str">
        <f t="shared" si="25"/>
        <v>20</v>
      </c>
      <c r="H786" s="47"/>
    </row>
    <row r="787" spans="1:7" ht="57.75" customHeight="1">
      <c r="A787" s="55">
        <f t="shared" si="24"/>
        <v>0</v>
      </c>
      <c r="B787" s="44">
        <v>0</v>
      </c>
      <c r="C787" s="45">
        <v>274000</v>
      </c>
      <c r="D787" s="45" t="s">
        <v>165</v>
      </c>
      <c r="E787" s="45" t="s">
        <v>1596</v>
      </c>
      <c r="F787" s="45" t="s">
        <v>1597</v>
      </c>
      <c r="G787" s="56" t="str">
        <f t="shared" si="25"/>
        <v>20</v>
      </c>
    </row>
    <row r="788" spans="1:7" ht="57.75" customHeight="1">
      <c r="A788" s="55">
        <f t="shared" si="24"/>
        <v>0</v>
      </c>
      <c r="B788" s="44">
        <v>0</v>
      </c>
      <c r="C788" s="45">
        <v>271500</v>
      </c>
      <c r="D788" s="45" t="s">
        <v>165</v>
      </c>
      <c r="E788" s="45" t="s">
        <v>1598</v>
      </c>
      <c r="F788" s="45" t="s">
        <v>1599</v>
      </c>
      <c r="G788" s="56" t="str">
        <f t="shared" si="25"/>
        <v>20</v>
      </c>
    </row>
    <row r="789" spans="1:7" ht="57.75" customHeight="1">
      <c r="A789" s="55">
        <f t="shared" si="24"/>
        <v>0</v>
      </c>
      <c r="B789" s="44">
        <v>0</v>
      </c>
      <c r="C789" s="45">
        <v>266000</v>
      </c>
      <c r="D789" s="45" t="s">
        <v>165</v>
      </c>
      <c r="E789" s="45" t="s">
        <v>1600</v>
      </c>
      <c r="F789" s="45" t="s">
        <v>1601</v>
      </c>
      <c r="G789" s="56" t="str">
        <f t="shared" si="25"/>
        <v>20</v>
      </c>
    </row>
    <row r="790" spans="1:8" ht="57.75" customHeight="1">
      <c r="A790" s="55">
        <f t="shared" si="24"/>
        <v>0</v>
      </c>
      <c r="B790" s="44">
        <v>0</v>
      </c>
      <c r="C790" s="45">
        <v>265000</v>
      </c>
      <c r="D790" s="45" t="s">
        <v>165</v>
      </c>
      <c r="E790" s="45" t="s">
        <v>1602</v>
      </c>
      <c r="F790" s="45" t="s">
        <v>1603</v>
      </c>
      <c r="G790" s="56" t="str">
        <f t="shared" si="25"/>
        <v>20</v>
      </c>
      <c r="H790" s="47"/>
    </row>
    <row r="791" spans="1:7" ht="57.75" customHeight="1">
      <c r="A791" s="55">
        <f t="shared" si="24"/>
        <v>0</v>
      </c>
      <c r="B791" s="44">
        <v>0</v>
      </c>
      <c r="C791" s="45">
        <v>239500</v>
      </c>
      <c r="D791" s="45" t="s">
        <v>165</v>
      </c>
      <c r="E791" s="45" t="s">
        <v>1604</v>
      </c>
      <c r="F791" s="45" t="s">
        <v>1605</v>
      </c>
      <c r="G791" s="56" t="str">
        <f t="shared" si="25"/>
        <v>20</v>
      </c>
    </row>
    <row r="792" spans="1:7" ht="57.75" customHeight="1">
      <c r="A792" s="55">
        <f t="shared" si="24"/>
        <v>0</v>
      </c>
      <c r="B792" s="44">
        <v>0</v>
      </c>
      <c r="C792" s="45">
        <v>259000</v>
      </c>
      <c r="D792" s="45" t="s">
        <v>165</v>
      </c>
      <c r="E792" s="45" t="s">
        <v>1606</v>
      </c>
      <c r="F792" s="45" t="s">
        <v>1607</v>
      </c>
      <c r="G792" s="56" t="str">
        <f t="shared" si="25"/>
        <v>20</v>
      </c>
    </row>
    <row r="793" spans="1:7" ht="57.75" customHeight="1">
      <c r="A793" s="55">
        <f t="shared" si="24"/>
        <v>0</v>
      </c>
      <c r="B793" s="44">
        <v>0</v>
      </c>
      <c r="C793" s="45">
        <v>261000</v>
      </c>
      <c r="D793" s="45" t="s">
        <v>165</v>
      </c>
      <c r="E793" s="45" t="s">
        <v>1608</v>
      </c>
      <c r="F793" s="45" t="s">
        <v>1609</v>
      </c>
      <c r="G793" s="56" t="str">
        <f t="shared" si="25"/>
        <v>20</v>
      </c>
    </row>
    <row r="794" spans="1:8" ht="57.75" customHeight="1">
      <c r="A794" s="55">
        <f t="shared" si="24"/>
        <v>0</v>
      </c>
      <c r="B794" s="44">
        <v>0</v>
      </c>
      <c r="C794" s="45">
        <v>264500</v>
      </c>
      <c r="D794" s="45" t="s">
        <v>165</v>
      </c>
      <c r="E794" s="45" t="s">
        <v>1610</v>
      </c>
      <c r="F794" s="45" t="s">
        <v>1611</v>
      </c>
      <c r="G794" s="56" t="str">
        <f t="shared" si="25"/>
        <v>20</v>
      </c>
      <c r="H794" s="47"/>
    </row>
    <row r="795" spans="1:7" ht="57.75" customHeight="1">
      <c r="A795" s="55">
        <f t="shared" si="24"/>
        <v>0</v>
      </c>
      <c r="B795" s="44">
        <v>0</v>
      </c>
      <c r="C795" s="45">
        <v>262500</v>
      </c>
      <c r="D795" s="45" t="s">
        <v>165</v>
      </c>
      <c r="E795" s="45" t="s">
        <v>1612</v>
      </c>
      <c r="F795" s="45" t="s">
        <v>1613</v>
      </c>
      <c r="G795" s="56" t="str">
        <f t="shared" si="25"/>
        <v>20</v>
      </c>
    </row>
    <row r="796" spans="1:8" ht="57.75" customHeight="1">
      <c r="A796" s="55">
        <f t="shared" si="24"/>
        <v>0</v>
      </c>
      <c r="B796" s="44">
        <v>0</v>
      </c>
      <c r="C796" s="45">
        <v>353500</v>
      </c>
      <c r="D796" s="45" t="s">
        <v>165</v>
      </c>
      <c r="E796" s="45" t="s">
        <v>1614</v>
      </c>
      <c r="F796" s="45" t="s">
        <v>1615</v>
      </c>
      <c r="G796" s="56" t="str">
        <f t="shared" si="25"/>
        <v>20</v>
      </c>
      <c r="H796" s="47"/>
    </row>
    <row r="797" spans="1:7" ht="57.75" customHeight="1">
      <c r="A797" s="55">
        <f t="shared" si="24"/>
        <v>0</v>
      </c>
      <c r="B797" s="44">
        <v>0</v>
      </c>
      <c r="C797" s="45">
        <v>364500</v>
      </c>
      <c r="D797" s="45" t="s">
        <v>165</v>
      </c>
      <c r="E797" s="45" t="s">
        <v>1616</v>
      </c>
      <c r="F797" s="45" t="s">
        <v>1617</v>
      </c>
      <c r="G797" s="56" t="str">
        <f t="shared" si="25"/>
        <v>20</v>
      </c>
    </row>
    <row r="798" spans="1:7" ht="57.75" customHeight="1">
      <c r="A798" s="55">
        <f t="shared" si="24"/>
        <v>0</v>
      </c>
      <c r="B798" s="44">
        <v>0</v>
      </c>
      <c r="C798" s="45">
        <v>326500</v>
      </c>
      <c r="D798" s="45" t="s">
        <v>165</v>
      </c>
      <c r="E798" s="45" t="s">
        <v>1618</v>
      </c>
      <c r="F798" s="45" t="s">
        <v>1619</v>
      </c>
      <c r="G798" s="56" t="str">
        <f t="shared" si="25"/>
        <v>20</v>
      </c>
    </row>
    <row r="799" spans="1:8" ht="57.75" customHeight="1">
      <c r="A799" s="55">
        <f t="shared" si="24"/>
        <v>0</v>
      </c>
      <c r="B799" s="44">
        <v>0</v>
      </c>
      <c r="C799" s="45">
        <v>153500</v>
      </c>
      <c r="D799" s="45" t="s">
        <v>165</v>
      </c>
      <c r="E799" s="45" t="s">
        <v>1620</v>
      </c>
      <c r="F799" s="45" t="s">
        <v>1621</v>
      </c>
      <c r="G799" s="56" t="str">
        <f t="shared" si="25"/>
        <v>20</v>
      </c>
      <c r="H799" s="47"/>
    </row>
    <row r="800" spans="1:7" ht="57.75" customHeight="1">
      <c r="A800" s="55">
        <f t="shared" si="24"/>
        <v>0</v>
      </c>
      <c r="B800" s="44">
        <v>0</v>
      </c>
      <c r="C800" s="45">
        <v>264500</v>
      </c>
      <c r="D800" s="45" t="s">
        <v>165</v>
      </c>
      <c r="E800" s="45" t="s">
        <v>1622</v>
      </c>
      <c r="F800" s="45" t="s">
        <v>1623</v>
      </c>
      <c r="G800" s="56" t="str">
        <f t="shared" si="25"/>
        <v>20</v>
      </c>
    </row>
    <row r="801" spans="1:7" ht="57.75" customHeight="1">
      <c r="A801" s="55">
        <f t="shared" si="24"/>
        <v>0</v>
      </c>
      <c r="B801" s="44">
        <v>0</v>
      </c>
      <c r="C801" s="45">
        <v>160000</v>
      </c>
      <c r="D801" s="45" t="s">
        <v>165</v>
      </c>
      <c r="E801" s="45" t="s">
        <v>1624</v>
      </c>
      <c r="F801" s="45" t="s">
        <v>1625</v>
      </c>
      <c r="G801" s="56" t="str">
        <f t="shared" si="25"/>
        <v>21</v>
      </c>
    </row>
    <row r="802" spans="1:8" ht="57.75" customHeight="1">
      <c r="A802" s="55">
        <f t="shared" si="24"/>
        <v>0</v>
      </c>
      <c r="B802" s="44">
        <v>0</v>
      </c>
      <c r="C802" s="45">
        <v>155000</v>
      </c>
      <c r="D802" s="45" t="s">
        <v>165</v>
      </c>
      <c r="E802" s="45" t="s">
        <v>1626</v>
      </c>
      <c r="F802" s="45" t="s">
        <v>1627</v>
      </c>
      <c r="G802" s="56" t="str">
        <f t="shared" si="25"/>
        <v>21</v>
      </c>
      <c r="H802" s="47"/>
    </row>
    <row r="803" spans="1:7" ht="57.75" customHeight="1">
      <c r="A803" s="55">
        <f t="shared" si="24"/>
        <v>0</v>
      </c>
      <c r="B803" s="44">
        <v>0</v>
      </c>
      <c r="C803" s="45">
        <v>177500</v>
      </c>
      <c r="D803" s="45" t="s">
        <v>165</v>
      </c>
      <c r="E803" s="45" t="s">
        <v>1628</v>
      </c>
      <c r="F803" s="45" t="s">
        <v>1629</v>
      </c>
      <c r="G803" s="56" t="str">
        <f t="shared" si="25"/>
        <v>21</v>
      </c>
    </row>
    <row r="804" spans="1:7" ht="57.75" customHeight="1">
      <c r="A804" s="55">
        <f t="shared" si="24"/>
        <v>0</v>
      </c>
      <c r="B804" s="44">
        <v>0</v>
      </c>
      <c r="C804" s="45">
        <v>173000</v>
      </c>
      <c r="D804" s="45" t="s">
        <v>165</v>
      </c>
      <c r="E804" s="45" t="s">
        <v>1630</v>
      </c>
      <c r="F804" s="45" t="s">
        <v>1631</v>
      </c>
      <c r="G804" s="56" t="str">
        <f t="shared" si="25"/>
        <v>21</v>
      </c>
    </row>
    <row r="805" spans="1:7" ht="57.75" customHeight="1">
      <c r="A805" s="55">
        <f t="shared" si="24"/>
        <v>0</v>
      </c>
      <c r="B805" s="44">
        <v>0</v>
      </c>
      <c r="C805" s="45">
        <v>251000</v>
      </c>
      <c r="D805" s="45" t="s">
        <v>165</v>
      </c>
      <c r="E805" s="45" t="s">
        <v>1632</v>
      </c>
      <c r="F805" s="45" t="s">
        <v>1633</v>
      </c>
      <c r="G805" s="56" t="str">
        <f t="shared" si="25"/>
        <v>21</v>
      </c>
    </row>
    <row r="806" spans="1:8" ht="57.75" customHeight="1">
      <c r="A806" s="55">
        <f t="shared" si="24"/>
        <v>0</v>
      </c>
      <c r="B806" s="44">
        <v>0</v>
      </c>
      <c r="C806" s="45">
        <v>198500</v>
      </c>
      <c r="D806" s="45" t="s">
        <v>165</v>
      </c>
      <c r="E806" s="45" t="s">
        <v>1634</v>
      </c>
      <c r="F806" s="45" t="s">
        <v>1635</v>
      </c>
      <c r="G806" s="56" t="str">
        <f t="shared" si="25"/>
        <v>21</v>
      </c>
      <c r="H806" s="47"/>
    </row>
    <row r="807" spans="1:8" ht="57.75" customHeight="1">
      <c r="A807" s="55">
        <f t="shared" si="24"/>
        <v>0</v>
      </c>
      <c r="B807" s="44">
        <v>0</v>
      </c>
      <c r="C807" s="45">
        <v>193500</v>
      </c>
      <c r="D807" s="45" t="s">
        <v>165</v>
      </c>
      <c r="E807" s="45" t="s">
        <v>1636</v>
      </c>
      <c r="F807" s="45" t="s">
        <v>1637</v>
      </c>
      <c r="G807" s="56" t="str">
        <f t="shared" si="25"/>
        <v>21</v>
      </c>
      <c r="H807" s="47"/>
    </row>
    <row r="808" spans="1:7" ht="57.75" customHeight="1">
      <c r="A808" s="55">
        <f t="shared" si="24"/>
        <v>0</v>
      </c>
      <c r="B808" s="44">
        <v>0</v>
      </c>
      <c r="C808" s="45">
        <v>199000</v>
      </c>
      <c r="D808" s="45" t="s">
        <v>165</v>
      </c>
      <c r="E808" s="45" t="s">
        <v>1638</v>
      </c>
      <c r="F808" s="45" t="s">
        <v>1639</v>
      </c>
      <c r="G808" s="56" t="str">
        <f t="shared" si="25"/>
        <v>21</v>
      </c>
    </row>
    <row r="809" spans="1:8" ht="57.75" customHeight="1">
      <c r="A809" s="55">
        <f t="shared" si="24"/>
        <v>0</v>
      </c>
      <c r="B809" s="44">
        <v>0</v>
      </c>
      <c r="C809" s="45">
        <v>261000</v>
      </c>
      <c r="D809" s="45" t="s">
        <v>165</v>
      </c>
      <c r="E809" s="45" t="s">
        <v>1640</v>
      </c>
      <c r="F809" s="45" t="s">
        <v>1641</v>
      </c>
      <c r="G809" s="56" t="str">
        <f t="shared" si="25"/>
        <v>21</v>
      </c>
      <c r="H809" s="47"/>
    </row>
    <row r="810" spans="1:7" ht="57.75" customHeight="1">
      <c r="A810" s="55">
        <f t="shared" si="24"/>
        <v>0</v>
      </c>
      <c r="B810" s="44">
        <v>0</v>
      </c>
      <c r="C810" s="45">
        <v>207000</v>
      </c>
      <c r="D810" s="45" t="s">
        <v>165</v>
      </c>
      <c r="E810" s="45" t="s">
        <v>1642</v>
      </c>
      <c r="F810" s="45" t="s">
        <v>1643</v>
      </c>
      <c r="G810" s="56" t="str">
        <f t="shared" si="25"/>
        <v>21</v>
      </c>
    </row>
    <row r="811" spans="1:8" ht="57.75" customHeight="1">
      <c r="A811" s="55">
        <f t="shared" si="24"/>
        <v>0</v>
      </c>
      <c r="B811" s="44">
        <v>0</v>
      </c>
      <c r="C811" s="45">
        <v>202000</v>
      </c>
      <c r="D811" s="45" t="s">
        <v>165</v>
      </c>
      <c r="E811" s="45" t="s">
        <v>1644</v>
      </c>
      <c r="F811" s="45" t="s">
        <v>1645</v>
      </c>
      <c r="G811" s="56" t="str">
        <f t="shared" si="25"/>
        <v>21</v>
      </c>
      <c r="H811" s="47"/>
    </row>
    <row r="812" spans="1:7" ht="57.75" customHeight="1">
      <c r="A812" s="55">
        <f t="shared" si="24"/>
        <v>0</v>
      </c>
      <c r="B812" s="44">
        <v>0</v>
      </c>
      <c r="C812" s="45">
        <v>218000</v>
      </c>
      <c r="D812" s="45" t="s">
        <v>165</v>
      </c>
      <c r="E812" s="45" t="s">
        <v>1646</v>
      </c>
      <c r="F812" s="45" t="s">
        <v>1647</v>
      </c>
      <c r="G812" s="56" t="str">
        <f t="shared" si="25"/>
        <v>21</v>
      </c>
    </row>
    <row r="813" spans="1:8" ht="57.75" customHeight="1">
      <c r="A813" s="55">
        <f t="shared" si="24"/>
        <v>0</v>
      </c>
      <c r="B813" s="44">
        <v>0</v>
      </c>
      <c r="C813" s="45">
        <v>34000</v>
      </c>
      <c r="D813" s="45" t="s">
        <v>165</v>
      </c>
      <c r="E813" s="45" t="s">
        <v>1648</v>
      </c>
      <c r="F813" s="45" t="s">
        <v>1649</v>
      </c>
      <c r="G813" s="56" t="str">
        <f t="shared" si="25"/>
        <v>21</v>
      </c>
      <c r="H813" s="47"/>
    </row>
    <row r="814" spans="1:7" ht="57.75" customHeight="1">
      <c r="A814" s="55">
        <f t="shared" si="24"/>
        <v>0</v>
      </c>
      <c r="B814" s="44">
        <v>0</v>
      </c>
      <c r="C814" s="45">
        <v>26300</v>
      </c>
      <c r="D814" s="45" t="s">
        <v>165</v>
      </c>
      <c r="E814" s="45" t="s">
        <v>1650</v>
      </c>
      <c r="F814" s="45" t="s">
        <v>1651</v>
      </c>
      <c r="G814" s="56" t="str">
        <f t="shared" si="25"/>
        <v>21</v>
      </c>
    </row>
    <row r="815" spans="1:8" ht="57.75" customHeight="1">
      <c r="A815" s="55">
        <f t="shared" si="24"/>
        <v>0</v>
      </c>
      <c r="B815" s="44">
        <v>0</v>
      </c>
      <c r="C815" s="45">
        <v>193000</v>
      </c>
      <c r="D815" s="45" t="s">
        <v>165</v>
      </c>
      <c r="E815" s="45" t="s">
        <v>1652</v>
      </c>
      <c r="F815" s="45" t="s">
        <v>1653</v>
      </c>
      <c r="G815" s="56" t="str">
        <f t="shared" si="25"/>
        <v>21</v>
      </c>
      <c r="H815" s="47"/>
    </row>
    <row r="816" spans="1:7" ht="57.75" customHeight="1">
      <c r="A816" s="55">
        <f t="shared" si="24"/>
        <v>0</v>
      </c>
      <c r="B816" s="44">
        <v>0</v>
      </c>
      <c r="C816" s="45">
        <v>231500</v>
      </c>
      <c r="D816" s="45" t="s">
        <v>165</v>
      </c>
      <c r="E816" s="45" t="s">
        <v>1654</v>
      </c>
      <c r="F816" s="45" t="s">
        <v>1655</v>
      </c>
      <c r="G816" s="56" t="str">
        <f t="shared" si="25"/>
        <v>21</v>
      </c>
    </row>
    <row r="817" spans="1:8" ht="57.75" customHeight="1">
      <c r="A817" s="55">
        <f t="shared" si="24"/>
        <v>0</v>
      </c>
      <c r="B817" s="44">
        <v>0</v>
      </c>
      <c r="C817" s="45">
        <v>231500</v>
      </c>
      <c r="D817" s="45" t="s">
        <v>165</v>
      </c>
      <c r="E817" s="45" t="s">
        <v>1656</v>
      </c>
      <c r="F817" s="45" t="s">
        <v>1657</v>
      </c>
      <c r="G817" s="56" t="str">
        <f t="shared" si="25"/>
        <v>21</v>
      </c>
      <c r="H817" s="47"/>
    </row>
    <row r="818" spans="1:7" ht="57.75" customHeight="1">
      <c r="A818" s="55">
        <f t="shared" si="24"/>
        <v>0</v>
      </c>
      <c r="B818" s="44">
        <v>0</v>
      </c>
      <c r="C818" s="45">
        <v>193000</v>
      </c>
      <c r="D818" s="45" t="s">
        <v>165</v>
      </c>
      <c r="E818" s="45" t="s">
        <v>1658</v>
      </c>
      <c r="F818" s="45" t="s">
        <v>1659</v>
      </c>
      <c r="G818" s="56" t="str">
        <f t="shared" si="25"/>
        <v>21</v>
      </c>
    </row>
    <row r="819" spans="1:8" ht="57.75" customHeight="1">
      <c r="A819" s="55">
        <f t="shared" si="24"/>
        <v>0</v>
      </c>
      <c r="B819" s="44">
        <v>0</v>
      </c>
      <c r="C819" s="45">
        <v>221000</v>
      </c>
      <c r="D819" s="45" t="s">
        <v>165</v>
      </c>
      <c r="E819" s="45" t="s">
        <v>1660</v>
      </c>
      <c r="F819" s="45" t="s">
        <v>1661</v>
      </c>
      <c r="G819" s="56" t="str">
        <f t="shared" si="25"/>
        <v>21</v>
      </c>
      <c r="H819" s="47"/>
    </row>
    <row r="820" spans="1:7" ht="57.75" customHeight="1">
      <c r="A820" s="55">
        <f t="shared" si="24"/>
        <v>0</v>
      </c>
      <c r="B820" s="44">
        <v>0</v>
      </c>
      <c r="C820" s="45">
        <v>251000</v>
      </c>
      <c r="D820" s="45" t="s">
        <v>165</v>
      </c>
      <c r="E820" s="45" t="s">
        <v>1662</v>
      </c>
      <c r="F820" s="45" t="s">
        <v>1663</v>
      </c>
      <c r="G820" s="56" t="str">
        <f t="shared" si="25"/>
        <v>21</v>
      </c>
    </row>
    <row r="821" spans="1:7" ht="57.75" customHeight="1">
      <c r="A821" s="55">
        <f t="shared" si="24"/>
        <v>0</v>
      </c>
      <c r="B821" s="44">
        <v>0</v>
      </c>
      <c r="C821" s="45">
        <v>1053000</v>
      </c>
      <c r="D821" s="45" t="s">
        <v>165</v>
      </c>
      <c r="E821" s="45" t="s">
        <v>1664</v>
      </c>
      <c r="F821" s="45" t="s">
        <v>1665</v>
      </c>
      <c r="G821" s="56" t="str">
        <f t="shared" si="25"/>
        <v>22</v>
      </c>
    </row>
    <row r="822" spans="1:8" ht="57.75" customHeight="1">
      <c r="A822" s="55">
        <f t="shared" si="24"/>
        <v>0</v>
      </c>
      <c r="B822" s="44">
        <v>0</v>
      </c>
      <c r="C822" s="45">
        <v>722500</v>
      </c>
      <c r="D822" s="45" t="s">
        <v>165</v>
      </c>
      <c r="E822" s="45" t="s">
        <v>1666</v>
      </c>
      <c r="F822" s="45" t="s">
        <v>1667</v>
      </c>
      <c r="G822" s="56" t="str">
        <f t="shared" si="25"/>
        <v>22</v>
      </c>
      <c r="H822" s="47"/>
    </row>
    <row r="823" spans="1:8" ht="57.75" customHeight="1">
      <c r="A823" s="55">
        <f t="shared" si="24"/>
        <v>0</v>
      </c>
      <c r="B823" s="44">
        <v>0</v>
      </c>
      <c r="C823" s="45">
        <v>720500</v>
      </c>
      <c r="D823" s="45" t="s">
        <v>165</v>
      </c>
      <c r="E823" s="45" t="s">
        <v>1668</v>
      </c>
      <c r="F823" s="45" t="s">
        <v>1669</v>
      </c>
      <c r="G823" s="56" t="str">
        <f t="shared" si="25"/>
        <v>22</v>
      </c>
      <c r="H823" s="47"/>
    </row>
    <row r="824" spans="1:7" ht="57.75" customHeight="1">
      <c r="A824" s="55">
        <f t="shared" si="24"/>
        <v>0</v>
      </c>
      <c r="B824" s="44">
        <v>0</v>
      </c>
      <c r="C824" s="45">
        <v>294500</v>
      </c>
      <c r="D824" s="45" t="s">
        <v>165</v>
      </c>
      <c r="E824" s="45" t="s">
        <v>1670</v>
      </c>
      <c r="F824" s="45" t="s">
        <v>1671</v>
      </c>
      <c r="G824" s="56" t="str">
        <f t="shared" si="25"/>
        <v>22</v>
      </c>
    </row>
    <row r="825" spans="1:8" ht="57.75" customHeight="1">
      <c r="A825" s="55">
        <f t="shared" si="24"/>
        <v>0</v>
      </c>
      <c r="B825" s="44">
        <v>0</v>
      </c>
      <c r="C825" s="45">
        <v>423000</v>
      </c>
      <c r="D825" s="45" t="s">
        <v>165</v>
      </c>
      <c r="E825" s="45" t="s">
        <v>1672</v>
      </c>
      <c r="F825" s="45" t="s">
        <v>1673</v>
      </c>
      <c r="G825" s="56" t="str">
        <f t="shared" si="25"/>
        <v>22</v>
      </c>
      <c r="H825" s="47"/>
    </row>
    <row r="826" spans="1:7" ht="57.75" customHeight="1">
      <c r="A826" s="55">
        <f t="shared" si="24"/>
        <v>0</v>
      </c>
      <c r="B826" s="44">
        <v>0</v>
      </c>
      <c r="C826" s="45">
        <v>685500</v>
      </c>
      <c r="D826" s="45" t="s">
        <v>165</v>
      </c>
      <c r="E826" s="45" t="s">
        <v>1674</v>
      </c>
      <c r="F826" s="45" t="s">
        <v>1675</v>
      </c>
      <c r="G826" s="56" t="str">
        <f t="shared" si="25"/>
        <v>22</v>
      </c>
    </row>
    <row r="827" spans="1:7" ht="57.75" customHeight="1">
      <c r="A827" s="55">
        <f t="shared" si="24"/>
        <v>0</v>
      </c>
      <c r="B827" s="44">
        <v>0</v>
      </c>
      <c r="C827" s="45">
        <v>450500</v>
      </c>
      <c r="D827" s="45" t="s">
        <v>165</v>
      </c>
      <c r="E827" s="45" t="s">
        <v>1676</v>
      </c>
      <c r="F827" s="45" t="s">
        <v>1677</v>
      </c>
      <c r="G827" s="56" t="str">
        <f t="shared" si="25"/>
        <v>22</v>
      </c>
    </row>
    <row r="828" spans="1:8" ht="57.75" customHeight="1">
      <c r="A828" s="55">
        <f t="shared" si="24"/>
        <v>0</v>
      </c>
      <c r="B828" s="44">
        <v>0</v>
      </c>
      <c r="C828" s="45">
        <v>595000</v>
      </c>
      <c r="D828" s="45" t="s">
        <v>165</v>
      </c>
      <c r="E828" s="45" t="s">
        <v>1678</v>
      </c>
      <c r="F828" s="45" t="s">
        <v>1679</v>
      </c>
      <c r="G828" s="56" t="str">
        <f t="shared" si="25"/>
        <v>22</v>
      </c>
      <c r="H828" s="47"/>
    </row>
    <row r="829" spans="1:7" ht="57.75" customHeight="1">
      <c r="A829" s="55">
        <f t="shared" si="24"/>
        <v>0</v>
      </c>
      <c r="B829" s="44">
        <v>0</v>
      </c>
      <c r="C829" s="45">
        <v>529000</v>
      </c>
      <c r="D829" s="45" t="s">
        <v>165</v>
      </c>
      <c r="E829" s="45" t="s">
        <v>1680</v>
      </c>
      <c r="F829" s="45" t="s">
        <v>1681</v>
      </c>
      <c r="G829" s="56" t="str">
        <f t="shared" si="25"/>
        <v>22</v>
      </c>
    </row>
    <row r="830" spans="1:8" ht="57.75" customHeight="1">
      <c r="A830" s="55">
        <f t="shared" si="24"/>
        <v>0</v>
      </c>
      <c r="B830" s="44">
        <v>0</v>
      </c>
      <c r="C830" s="45">
        <v>570000</v>
      </c>
      <c r="D830" s="45" t="s">
        <v>165</v>
      </c>
      <c r="E830" s="45" t="s">
        <v>1682</v>
      </c>
      <c r="F830" s="45" t="s">
        <v>1683</v>
      </c>
      <c r="G830" s="56" t="str">
        <f t="shared" si="25"/>
        <v>22</v>
      </c>
      <c r="H830" s="47"/>
    </row>
    <row r="831" spans="1:7" ht="57.75" customHeight="1">
      <c r="A831" s="55">
        <f t="shared" si="24"/>
        <v>0</v>
      </c>
      <c r="B831" s="44">
        <v>0</v>
      </c>
      <c r="C831" s="45">
        <v>489500</v>
      </c>
      <c r="D831" s="45" t="s">
        <v>165</v>
      </c>
      <c r="E831" s="45" t="s">
        <v>1684</v>
      </c>
      <c r="F831" s="45" t="s">
        <v>1685</v>
      </c>
      <c r="G831" s="56" t="str">
        <f t="shared" si="25"/>
        <v>22</v>
      </c>
    </row>
    <row r="832" spans="1:8" ht="57.75" customHeight="1">
      <c r="A832" s="55">
        <f t="shared" si="24"/>
        <v>0</v>
      </c>
      <c r="B832" s="44">
        <v>0</v>
      </c>
      <c r="C832" s="45">
        <v>542000</v>
      </c>
      <c r="D832" s="45" t="s">
        <v>165</v>
      </c>
      <c r="E832" s="45" t="s">
        <v>1686</v>
      </c>
      <c r="F832" s="45" t="s">
        <v>1687</v>
      </c>
      <c r="G832" s="56" t="str">
        <f t="shared" si="25"/>
        <v>22</v>
      </c>
      <c r="H832" s="47"/>
    </row>
    <row r="833" spans="1:7" ht="57.75" customHeight="1">
      <c r="A833" s="55">
        <f t="shared" si="24"/>
        <v>0</v>
      </c>
      <c r="B833" s="44">
        <v>0</v>
      </c>
      <c r="C833" s="45">
        <v>443000</v>
      </c>
      <c r="D833" s="45" t="s">
        <v>165</v>
      </c>
      <c r="E833" s="45" t="s">
        <v>1688</v>
      </c>
      <c r="F833" s="45" t="s">
        <v>1689</v>
      </c>
      <c r="G833" s="56" t="str">
        <f t="shared" si="25"/>
        <v>22</v>
      </c>
    </row>
    <row r="834" spans="1:8" ht="57.75" customHeight="1">
      <c r="A834" s="55">
        <f t="shared" si="24"/>
        <v>0</v>
      </c>
      <c r="B834" s="44">
        <v>0</v>
      </c>
      <c r="C834" s="45">
        <v>413500</v>
      </c>
      <c r="D834" s="45" t="s">
        <v>165</v>
      </c>
      <c r="E834" s="45" t="s">
        <v>1690</v>
      </c>
      <c r="F834" s="45" t="s">
        <v>1691</v>
      </c>
      <c r="G834" s="56" t="str">
        <f t="shared" si="25"/>
        <v>22</v>
      </c>
      <c r="H834" s="47"/>
    </row>
    <row r="835" spans="1:7" ht="57.75" customHeight="1">
      <c r="A835" s="55">
        <f t="shared" si="24"/>
        <v>0</v>
      </c>
      <c r="B835" s="44">
        <v>0</v>
      </c>
      <c r="C835" s="45">
        <v>508500</v>
      </c>
      <c r="D835" s="45" t="s">
        <v>165</v>
      </c>
      <c r="E835" s="45" t="s">
        <v>1692</v>
      </c>
      <c r="F835" s="45" t="s">
        <v>1693</v>
      </c>
      <c r="G835" s="56" t="str">
        <f t="shared" si="25"/>
        <v>22</v>
      </c>
    </row>
    <row r="836" spans="1:8" ht="57.75" customHeight="1">
      <c r="A836" s="55">
        <f aca="true" t="shared" si="26" ref="A836:A899">B836*C836</f>
        <v>0</v>
      </c>
      <c r="B836" s="44">
        <v>0</v>
      </c>
      <c r="C836" s="45">
        <v>516000</v>
      </c>
      <c r="D836" s="45" t="s">
        <v>165</v>
      </c>
      <c r="E836" s="45" t="s">
        <v>1694</v>
      </c>
      <c r="F836" s="45" t="s">
        <v>1695</v>
      </c>
      <c r="G836" s="56" t="str">
        <f aca="true" t="shared" si="27" ref="G836:G899">LEFT(F836,2)</f>
        <v>22</v>
      </c>
      <c r="H836" s="47"/>
    </row>
    <row r="837" spans="1:7" ht="57.75" customHeight="1">
      <c r="A837" s="55">
        <f t="shared" si="26"/>
        <v>0</v>
      </c>
      <c r="B837" s="44">
        <v>0</v>
      </c>
      <c r="C837" s="45">
        <v>634000</v>
      </c>
      <c r="D837" s="45" t="s">
        <v>165</v>
      </c>
      <c r="E837" s="45" t="s">
        <v>1696</v>
      </c>
      <c r="F837" s="45" t="s">
        <v>1697</v>
      </c>
      <c r="G837" s="56" t="str">
        <f t="shared" si="27"/>
        <v>22</v>
      </c>
    </row>
    <row r="838" spans="1:8" ht="57.75" customHeight="1">
      <c r="A838" s="55">
        <f t="shared" si="26"/>
        <v>0</v>
      </c>
      <c r="B838" s="44">
        <v>0</v>
      </c>
      <c r="C838" s="45">
        <v>581500</v>
      </c>
      <c r="D838" s="45" t="s">
        <v>165</v>
      </c>
      <c r="E838" s="45" t="s">
        <v>1698</v>
      </c>
      <c r="F838" s="45" t="s">
        <v>1699</v>
      </c>
      <c r="G838" s="56" t="str">
        <f t="shared" si="27"/>
        <v>22</v>
      </c>
      <c r="H838" s="47"/>
    </row>
    <row r="839" spans="1:7" ht="57.75" customHeight="1">
      <c r="A839" s="55">
        <f t="shared" si="26"/>
        <v>0</v>
      </c>
      <c r="B839" s="44">
        <v>0</v>
      </c>
      <c r="C839" s="45">
        <v>595000</v>
      </c>
      <c r="D839" s="45" t="s">
        <v>165</v>
      </c>
      <c r="E839" s="45" t="s">
        <v>1700</v>
      </c>
      <c r="F839" s="45" t="s">
        <v>1701</v>
      </c>
      <c r="G839" s="56" t="str">
        <f t="shared" si="27"/>
        <v>22</v>
      </c>
    </row>
    <row r="840" spans="1:8" ht="57.75" customHeight="1">
      <c r="A840" s="55">
        <f t="shared" si="26"/>
        <v>0</v>
      </c>
      <c r="B840" s="44">
        <v>0</v>
      </c>
      <c r="C840" s="45">
        <v>581500</v>
      </c>
      <c r="D840" s="45" t="s">
        <v>165</v>
      </c>
      <c r="E840" s="45" t="s">
        <v>1702</v>
      </c>
      <c r="F840" s="45" t="s">
        <v>1703</v>
      </c>
      <c r="G840" s="56" t="str">
        <f t="shared" si="27"/>
        <v>22</v>
      </c>
      <c r="H840" s="47"/>
    </row>
    <row r="841" spans="1:7" ht="57.75" customHeight="1">
      <c r="A841" s="55">
        <f t="shared" si="26"/>
        <v>0</v>
      </c>
      <c r="B841" s="44">
        <v>0</v>
      </c>
      <c r="C841" s="45">
        <v>595000</v>
      </c>
      <c r="D841" s="45" t="s">
        <v>165</v>
      </c>
      <c r="E841" s="45" t="s">
        <v>1704</v>
      </c>
      <c r="F841" s="45" t="s">
        <v>1705</v>
      </c>
      <c r="G841" s="56" t="str">
        <f t="shared" si="27"/>
        <v>22</v>
      </c>
    </row>
    <row r="842" spans="1:7" ht="57.75" customHeight="1">
      <c r="A842" s="55">
        <f t="shared" si="26"/>
        <v>0</v>
      </c>
      <c r="B842" s="44">
        <v>0</v>
      </c>
      <c r="C842" s="45">
        <v>476500</v>
      </c>
      <c r="D842" s="45" t="s">
        <v>165</v>
      </c>
      <c r="E842" s="45" t="s">
        <v>1706</v>
      </c>
      <c r="F842" s="45" t="s">
        <v>1707</v>
      </c>
      <c r="G842" s="56" t="str">
        <f t="shared" si="27"/>
        <v>22</v>
      </c>
    </row>
    <row r="843" spans="1:7" ht="57.75" customHeight="1">
      <c r="A843" s="55">
        <f t="shared" si="26"/>
        <v>0</v>
      </c>
      <c r="B843" s="44">
        <v>0</v>
      </c>
      <c r="C843" s="45">
        <v>694000</v>
      </c>
      <c r="D843" s="45" t="s">
        <v>165</v>
      </c>
      <c r="E843" s="45" t="s">
        <v>1708</v>
      </c>
      <c r="F843" s="45" t="s">
        <v>1709</v>
      </c>
      <c r="G843" s="56" t="str">
        <f t="shared" si="27"/>
        <v>22</v>
      </c>
    </row>
    <row r="844" spans="1:8" ht="57.75" customHeight="1">
      <c r="A844" s="55">
        <f t="shared" si="26"/>
        <v>0</v>
      </c>
      <c r="B844" s="44">
        <v>0</v>
      </c>
      <c r="C844" s="45">
        <v>430500</v>
      </c>
      <c r="D844" s="45" t="s">
        <v>165</v>
      </c>
      <c r="E844" s="45" t="s">
        <v>1710</v>
      </c>
      <c r="F844" s="45" t="s">
        <v>1711</v>
      </c>
      <c r="G844" s="56" t="str">
        <f t="shared" si="27"/>
        <v>22</v>
      </c>
      <c r="H844" s="47"/>
    </row>
    <row r="845" spans="1:7" ht="57.75" customHeight="1">
      <c r="A845" s="55">
        <f t="shared" si="26"/>
        <v>0</v>
      </c>
      <c r="B845" s="44">
        <v>0</v>
      </c>
      <c r="C845" s="45">
        <v>377500</v>
      </c>
      <c r="D845" s="45" t="s">
        <v>165</v>
      </c>
      <c r="E845" s="45" t="s">
        <v>1712</v>
      </c>
      <c r="F845" s="45" t="s">
        <v>1713</v>
      </c>
      <c r="G845" s="56" t="str">
        <f t="shared" si="27"/>
        <v>22</v>
      </c>
    </row>
    <row r="846" spans="1:8" ht="57.75" customHeight="1">
      <c r="A846" s="55">
        <f t="shared" si="26"/>
        <v>0</v>
      </c>
      <c r="B846" s="44">
        <v>0</v>
      </c>
      <c r="C846" s="45">
        <v>522000</v>
      </c>
      <c r="D846" s="45" t="s">
        <v>165</v>
      </c>
      <c r="E846" s="45" t="s">
        <v>1714</v>
      </c>
      <c r="F846" s="45" t="s">
        <v>1715</v>
      </c>
      <c r="G846" s="56" t="str">
        <f t="shared" si="27"/>
        <v>22</v>
      </c>
      <c r="H846" s="47"/>
    </row>
    <row r="847" spans="1:7" ht="57.75" customHeight="1">
      <c r="A847" s="55">
        <f t="shared" si="26"/>
        <v>0</v>
      </c>
      <c r="B847" s="44">
        <v>0</v>
      </c>
      <c r="C847" s="45">
        <v>863000</v>
      </c>
      <c r="D847" s="45" t="s">
        <v>165</v>
      </c>
      <c r="E847" s="45" t="s">
        <v>1716</v>
      </c>
      <c r="F847" s="45" t="s">
        <v>1717</v>
      </c>
      <c r="G847" s="56" t="str">
        <f t="shared" si="27"/>
        <v>22</v>
      </c>
    </row>
    <row r="848" spans="1:8" ht="57.75" customHeight="1">
      <c r="A848" s="55">
        <f t="shared" si="26"/>
        <v>0</v>
      </c>
      <c r="B848" s="44">
        <v>0</v>
      </c>
      <c r="C848" s="45">
        <v>862000</v>
      </c>
      <c r="D848" s="45" t="s">
        <v>165</v>
      </c>
      <c r="E848" s="45" t="s">
        <v>1718</v>
      </c>
      <c r="F848" s="45" t="s">
        <v>1719</v>
      </c>
      <c r="G848" s="56" t="str">
        <f t="shared" si="27"/>
        <v>22</v>
      </c>
      <c r="H848" s="47"/>
    </row>
    <row r="849" spans="1:7" ht="57.75" customHeight="1">
      <c r="A849" s="55">
        <f t="shared" si="26"/>
        <v>0</v>
      </c>
      <c r="B849" s="44">
        <v>0</v>
      </c>
      <c r="C849" s="45">
        <v>556000</v>
      </c>
      <c r="D849" s="45" t="s">
        <v>165</v>
      </c>
      <c r="E849" s="45" t="s">
        <v>1720</v>
      </c>
      <c r="F849" s="45" t="s">
        <v>1721</v>
      </c>
      <c r="G849" s="56" t="str">
        <f t="shared" si="27"/>
        <v>22</v>
      </c>
    </row>
    <row r="850" spans="1:8" ht="57.75" customHeight="1">
      <c r="A850" s="55">
        <f t="shared" si="26"/>
        <v>0</v>
      </c>
      <c r="B850" s="44">
        <v>0</v>
      </c>
      <c r="C850" s="45">
        <v>558500</v>
      </c>
      <c r="D850" s="45" t="s">
        <v>165</v>
      </c>
      <c r="E850" s="45" t="s">
        <v>1722</v>
      </c>
      <c r="F850" s="45" t="s">
        <v>1723</v>
      </c>
      <c r="G850" s="56" t="str">
        <f t="shared" si="27"/>
        <v>22</v>
      </c>
      <c r="H850" s="47"/>
    </row>
    <row r="851" spans="1:7" ht="57.75" customHeight="1">
      <c r="A851" s="55">
        <f t="shared" si="26"/>
        <v>0</v>
      </c>
      <c r="B851" s="44">
        <v>0</v>
      </c>
      <c r="C851" s="45">
        <v>747000</v>
      </c>
      <c r="D851" s="45" t="s">
        <v>165</v>
      </c>
      <c r="E851" s="45" t="s">
        <v>1724</v>
      </c>
      <c r="F851" s="45" t="s">
        <v>1725</v>
      </c>
      <c r="G851" s="56" t="str">
        <f t="shared" si="27"/>
        <v>22</v>
      </c>
    </row>
    <row r="852" spans="1:8" ht="57.75" customHeight="1">
      <c r="A852" s="55">
        <f t="shared" si="26"/>
        <v>0</v>
      </c>
      <c r="B852" s="44">
        <v>0</v>
      </c>
      <c r="C852" s="45">
        <v>1424000</v>
      </c>
      <c r="D852" s="45" t="s">
        <v>165</v>
      </c>
      <c r="E852" s="45" t="s">
        <v>1726</v>
      </c>
      <c r="F852" s="45" t="s">
        <v>1727</v>
      </c>
      <c r="G852" s="56" t="str">
        <f t="shared" si="27"/>
        <v>22</v>
      </c>
      <c r="H852" s="47"/>
    </row>
    <row r="853" spans="1:7" ht="57.75" customHeight="1">
      <c r="A853" s="55">
        <f t="shared" si="26"/>
        <v>0</v>
      </c>
      <c r="B853" s="44">
        <v>0</v>
      </c>
      <c r="C853" s="45">
        <v>1025000</v>
      </c>
      <c r="D853" s="45" t="s">
        <v>0</v>
      </c>
      <c r="E853" s="45" t="s">
        <v>1728</v>
      </c>
      <c r="F853" s="45" t="s">
        <v>1729</v>
      </c>
      <c r="G853" s="56" t="str">
        <f t="shared" si="27"/>
        <v>22</v>
      </c>
    </row>
    <row r="854" spans="1:7" ht="57.75" customHeight="1">
      <c r="A854" s="55">
        <f t="shared" si="26"/>
        <v>0</v>
      </c>
      <c r="B854" s="44">
        <v>0</v>
      </c>
      <c r="C854" s="45">
        <v>670500</v>
      </c>
      <c r="D854" s="45" t="s">
        <v>165</v>
      </c>
      <c r="E854" s="45" t="s">
        <v>1730</v>
      </c>
      <c r="F854" s="45" t="s">
        <v>1731</v>
      </c>
      <c r="G854" s="56" t="str">
        <f t="shared" si="27"/>
        <v>22</v>
      </c>
    </row>
    <row r="855" spans="1:8" ht="57.75" customHeight="1">
      <c r="A855" s="55">
        <f t="shared" si="26"/>
        <v>0</v>
      </c>
      <c r="B855" s="44">
        <v>0</v>
      </c>
      <c r="C855" s="45">
        <v>33000</v>
      </c>
      <c r="D855" s="45" t="s">
        <v>0</v>
      </c>
      <c r="E855" s="45" t="s">
        <v>1732</v>
      </c>
      <c r="F855" s="45" t="s">
        <v>1733</v>
      </c>
      <c r="G855" s="56" t="str">
        <f t="shared" si="27"/>
        <v>22</v>
      </c>
      <c r="H855" s="47"/>
    </row>
    <row r="856" spans="1:7" ht="57.75" customHeight="1">
      <c r="A856" s="55">
        <f t="shared" si="26"/>
        <v>0</v>
      </c>
      <c r="B856" s="44">
        <v>0</v>
      </c>
      <c r="C856" s="45">
        <v>36100</v>
      </c>
      <c r="D856" s="45" t="s">
        <v>0</v>
      </c>
      <c r="E856" s="45" t="s">
        <v>1734</v>
      </c>
      <c r="F856" s="45" t="s">
        <v>1735</v>
      </c>
      <c r="G856" s="56" t="str">
        <f t="shared" si="27"/>
        <v>22</v>
      </c>
    </row>
    <row r="857" spans="1:8" ht="57.75" customHeight="1">
      <c r="A857" s="55">
        <f t="shared" si="26"/>
        <v>0</v>
      </c>
      <c r="B857" s="44">
        <v>0</v>
      </c>
      <c r="C857" s="45">
        <v>61500</v>
      </c>
      <c r="D857" s="45" t="s">
        <v>0</v>
      </c>
      <c r="E857" s="45" t="s">
        <v>1736</v>
      </c>
      <c r="F857" s="45" t="s">
        <v>1737</v>
      </c>
      <c r="G857" s="56" t="str">
        <f t="shared" si="27"/>
        <v>22</v>
      </c>
      <c r="H857" s="47"/>
    </row>
    <row r="858" spans="1:7" ht="57.75" customHeight="1">
      <c r="A858" s="55">
        <f t="shared" si="26"/>
        <v>0</v>
      </c>
      <c r="B858" s="44">
        <v>0</v>
      </c>
      <c r="C858" s="45">
        <v>78500</v>
      </c>
      <c r="D858" s="45" t="s">
        <v>0</v>
      </c>
      <c r="E858" s="45" t="s">
        <v>1738</v>
      </c>
      <c r="F858" s="45" t="s">
        <v>1739</v>
      </c>
      <c r="G858" s="56" t="str">
        <f t="shared" si="27"/>
        <v>22</v>
      </c>
    </row>
    <row r="859" spans="1:8" ht="57.75" customHeight="1">
      <c r="A859" s="55">
        <f t="shared" si="26"/>
        <v>0</v>
      </c>
      <c r="B859" s="44">
        <v>0</v>
      </c>
      <c r="C859" s="45">
        <v>98100</v>
      </c>
      <c r="D859" s="45" t="s">
        <v>0</v>
      </c>
      <c r="E859" s="45" t="s">
        <v>1740</v>
      </c>
      <c r="F859" s="45" t="s">
        <v>1741</v>
      </c>
      <c r="G859" s="56" t="str">
        <f t="shared" si="27"/>
        <v>22</v>
      </c>
      <c r="H859" s="47"/>
    </row>
    <row r="860" spans="1:7" ht="57.75" customHeight="1">
      <c r="A860" s="55">
        <f t="shared" si="26"/>
        <v>0</v>
      </c>
      <c r="B860" s="44">
        <v>0</v>
      </c>
      <c r="C860" s="45">
        <v>498000</v>
      </c>
      <c r="D860" s="45" t="s">
        <v>0</v>
      </c>
      <c r="E860" s="45" t="s">
        <v>1742</v>
      </c>
      <c r="F860" s="45" t="s">
        <v>1743</v>
      </c>
      <c r="G860" s="56" t="str">
        <f t="shared" si="27"/>
        <v>22</v>
      </c>
    </row>
    <row r="861" spans="1:7" ht="57.75" customHeight="1">
      <c r="A861" s="55">
        <f t="shared" si="26"/>
        <v>0</v>
      </c>
      <c r="B861" s="44">
        <v>0</v>
      </c>
      <c r="C861" s="45">
        <v>62600</v>
      </c>
      <c r="D861" s="45" t="s">
        <v>0</v>
      </c>
      <c r="E861" s="45" t="s">
        <v>1744</v>
      </c>
      <c r="F861" s="45" t="s">
        <v>1745</v>
      </c>
      <c r="G861" s="56" t="str">
        <f t="shared" si="27"/>
        <v>22</v>
      </c>
    </row>
    <row r="862" spans="1:8" ht="57.75" customHeight="1">
      <c r="A862" s="55">
        <f t="shared" si="26"/>
        <v>0</v>
      </c>
      <c r="B862" s="44">
        <v>0</v>
      </c>
      <c r="C862" s="45">
        <v>29300</v>
      </c>
      <c r="D862" s="45" t="s">
        <v>92</v>
      </c>
      <c r="E862" s="45" t="s">
        <v>1746</v>
      </c>
      <c r="F862" s="45" t="s">
        <v>1747</v>
      </c>
      <c r="G862" s="56" t="str">
        <f t="shared" si="27"/>
        <v>22</v>
      </c>
      <c r="H862" s="47"/>
    </row>
    <row r="863" spans="1:7" ht="57.75" customHeight="1">
      <c r="A863" s="55">
        <f t="shared" si="26"/>
        <v>0</v>
      </c>
      <c r="B863" s="44">
        <v>0</v>
      </c>
      <c r="C863" s="45">
        <v>64700</v>
      </c>
      <c r="D863" s="45" t="s">
        <v>92</v>
      </c>
      <c r="E863" s="45" t="s">
        <v>1748</v>
      </c>
      <c r="F863" s="45" t="s">
        <v>1749</v>
      </c>
      <c r="G863" s="56" t="str">
        <f t="shared" si="27"/>
        <v>22</v>
      </c>
    </row>
    <row r="864" spans="1:7" ht="57.75" customHeight="1">
      <c r="A864" s="55">
        <f t="shared" si="26"/>
        <v>0</v>
      </c>
      <c r="B864" s="44">
        <v>0</v>
      </c>
      <c r="C864" s="45">
        <v>82400</v>
      </c>
      <c r="D864" s="45" t="s">
        <v>92</v>
      </c>
      <c r="E864" s="45" t="s">
        <v>1750</v>
      </c>
      <c r="F864" s="45" t="s">
        <v>1751</v>
      </c>
      <c r="G864" s="56" t="str">
        <f t="shared" si="27"/>
        <v>22</v>
      </c>
    </row>
    <row r="865" spans="1:8" ht="57.75" customHeight="1">
      <c r="A865" s="55">
        <f t="shared" si="26"/>
        <v>0</v>
      </c>
      <c r="B865" s="44">
        <v>0</v>
      </c>
      <c r="C865" s="45">
        <v>40400</v>
      </c>
      <c r="D865" s="45" t="s">
        <v>92</v>
      </c>
      <c r="E865" s="45" t="s">
        <v>1752</v>
      </c>
      <c r="F865" s="45" t="s">
        <v>1753</v>
      </c>
      <c r="G865" s="56" t="str">
        <f t="shared" si="27"/>
        <v>22</v>
      </c>
      <c r="H865" s="47"/>
    </row>
    <row r="866" spans="1:7" ht="57.75" customHeight="1">
      <c r="A866" s="55">
        <f t="shared" si="26"/>
        <v>0</v>
      </c>
      <c r="B866" s="44">
        <v>0</v>
      </c>
      <c r="C866" s="45">
        <v>61400</v>
      </c>
      <c r="D866" s="45" t="s">
        <v>92</v>
      </c>
      <c r="E866" s="45" t="s">
        <v>1754</v>
      </c>
      <c r="F866" s="45" t="s">
        <v>1755</v>
      </c>
      <c r="G866" s="56" t="str">
        <f t="shared" si="27"/>
        <v>22</v>
      </c>
    </row>
    <row r="867" spans="1:8" ht="57.75" customHeight="1">
      <c r="A867" s="55">
        <f t="shared" si="26"/>
        <v>0</v>
      </c>
      <c r="B867" s="44">
        <v>0</v>
      </c>
      <c r="C867" s="45">
        <v>56900</v>
      </c>
      <c r="D867" s="45" t="s">
        <v>92</v>
      </c>
      <c r="E867" s="45" t="s">
        <v>1756</v>
      </c>
      <c r="F867" s="45" t="s">
        <v>1757</v>
      </c>
      <c r="G867" s="56" t="str">
        <f t="shared" si="27"/>
        <v>22</v>
      </c>
      <c r="H867" s="47"/>
    </row>
    <row r="868" spans="1:7" ht="57.75" customHeight="1">
      <c r="A868" s="55">
        <f t="shared" si="26"/>
        <v>0</v>
      </c>
      <c r="B868" s="44">
        <v>0</v>
      </c>
      <c r="C868" s="45">
        <v>454500</v>
      </c>
      <c r="D868" s="45" t="s">
        <v>165</v>
      </c>
      <c r="E868" s="45" t="s">
        <v>1758</v>
      </c>
      <c r="F868" s="45" t="s">
        <v>1759</v>
      </c>
      <c r="G868" s="56" t="str">
        <f t="shared" si="27"/>
        <v>22</v>
      </c>
    </row>
    <row r="869" spans="1:8" ht="57.75" customHeight="1">
      <c r="A869" s="55">
        <f t="shared" si="26"/>
        <v>0</v>
      </c>
      <c r="B869" s="44">
        <v>0</v>
      </c>
      <c r="C869" s="45">
        <v>33800</v>
      </c>
      <c r="D869" s="45" t="s">
        <v>165</v>
      </c>
      <c r="E869" s="45" t="s">
        <v>1760</v>
      </c>
      <c r="F869" s="45" t="s">
        <v>1761</v>
      </c>
      <c r="G869" s="56" t="str">
        <f t="shared" si="27"/>
        <v>22</v>
      </c>
      <c r="H869" s="47"/>
    </row>
    <row r="870" spans="1:7" ht="57.75" customHeight="1">
      <c r="A870" s="55">
        <f t="shared" si="26"/>
        <v>0</v>
      </c>
      <c r="B870" s="44">
        <v>0</v>
      </c>
      <c r="C870" s="45">
        <v>619000</v>
      </c>
      <c r="D870" s="45" t="s">
        <v>165</v>
      </c>
      <c r="E870" s="45" t="s">
        <v>1762</v>
      </c>
      <c r="F870" s="45" t="s">
        <v>1763</v>
      </c>
      <c r="G870" s="56" t="str">
        <f t="shared" si="27"/>
        <v>22</v>
      </c>
    </row>
    <row r="871" spans="1:8" ht="57.75" customHeight="1">
      <c r="A871" s="55">
        <f t="shared" si="26"/>
        <v>0</v>
      </c>
      <c r="B871" s="44">
        <v>0</v>
      </c>
      <c r="C871" s="45">
        <v>64600</v>
      </c>
      <c r="D871" s="45" t="s">
        <v>165</v>
      </c>
      <c r="E871" s="45" t="s">
        <v>1764</v>
      </c>
      <c r="F871" s="45" t="s">
        <v>1765</v>
      </c>
      <c r="G871" s="56" t="str">
        <f t="shared" si="27"/>
        <v>22</v>
      </c>
      <c r="H871" s="47"/>
    </row>
    <row r="872" spans="1:7" ht="57.75" customHeight="1">
      <c r="A872" s="55">
        <f t="shared" si="26"/>
        <v>0</v>
      </c>
      <c r="B872" s="44">
        <v>0</v>
      </c>
      <c r="C872" s="45">
        <v>373500</v>
      </c>
      <c r="D872" s="45" t="s">
        <v>165</v>
      </c>
      <c r="E872" s="45" t="s">
        <v>1766</v>
      </c>
      <c r="F872" s="45" t="s">
        <v>1767</v>
      </c>
      <c r="G872" s="56" t="str">
        <f t="shared" si="27"/>
        <v>22</v>
      </c>
    </row>
    <row r="873" spans="1:8" ht="57.75" customHeight="1">
      <c r="A873" s="55">
        <f t="shared" si="26"/>
        <v>0</v>
      </c>
      <c r="B873" s="44">
        <v>0</v>
      </c>
      <c r="C873" s="45">
        <v>30800</v>
      </c>
      <c r="D873" s="45" t="s">
        <v>165</v>
      </c>
      <c r="E873" s="45" t="s">
        <v>1768</v>
      </c>
      <c r="F873" s="45" t="s">
        <v>1769</v>
      </c>
      <c r="G873" s="56" t="str">
        <f t="shared" si="27"/>
        <v>22</v>
      </c>
      <c r="H873" s="47"/>
    </row>
    <row r="874" spans="1:7" ht="57.75" customHeight="1">
      <c r="A874" s="55">
        <f t="shared" si="26"/>
        <v>0</v>
      </c>
      <c r="B874" s="44">
        <v>0</v>
      </c>
      <c r="C874" s="45">
        <v>341500</v>
      </c>
      <c r="D874" s="45" t="s">
        <v>165</v>
      </c>
      <c r="E874" s="45" t="s">
        <v>1770</v>
      </c>
      <c r="F874" s="45" t="s">
        <v>1771</v>
      </c>
      <c r="G874" s="56" t="str">
        <f t="shared" si="27"/>
        <v>22</v>
      </c>
    </row>
    <row r="875" spans="1:8" ht="57.75" customHeight="1">
      <c r="A875" s="55">
        <f t="shared" si="26"/>
        <v>0</v>
      </c>
      <c r="B875" s="44">
        <v>0</v>
      </c>
      <c r="C875" s="45">
        <v>341500</v>
      </c>
      <c r="D875" s="45" t="s">
        <v>165</v>
      </c>
      <c r="E875" s="45" t="s">
        <v>1772</v>
      </c>
      <c r="F875" s="45" t="s">
        <v>1773</v>
      </c>
      <c r="G875" s="56" t="str">
        <f t="shared" si="27"/>
        <v>22</v>
      </c>
      <c r="H875" s="47"/>
    </row>
    <row r="876" spans="1:7" ht="57.75" customHeight="1">
      <c r="A876" s="55">
        <f t="shared" si="26"/>
        <v>0</v>
      </c>
      <c r="B876" s="44">
        <v>0</v>
      </c>
      <c r="C876" s="45">
        <v>336000</v>
      </c>
      <c r="D876" s="45" t="s">
        <v>165</v>
      </c>
      <c r="E876" s="45" t="s">
        <v>1774</v>
      </c>
      <c r="F876" s="45" t="s">
        <v>1775</v>
      </c>
      <c r="G876" s="56" t="str">
        <f t="shared" si="27"/>
        <v>22</v>
      </c>
    </row>
    <row r="877" spans="1:8" ht="57.75" customHeight="1">
      <c r="A877" s="55">
        <f t="shared" si="26"/>
        <v>0</v>
      </c>
      <c r="B877" s="44">
        <v>0</v>
      </c>
      <c r="C877" s="45">
        <v>429000</v>
      </c>
      <c r="D877" s="45" t="s">
        <v>165</v>
      </c>
      <c r="E877" s="45" t="s">
        <v>1776</v>
      </c>
      <c r="F877" s="45" t="s">
        <v>1777</v>
      </c>
      <c r="G877" s="56" t="str">
        <f t="shared" si="27"/>
        <v>22</v>
      </c>
      <c r="H877" s="47"/>
    </row>
    <row r="878" spans="1:7" ht="57.75" customHeight="1">
      <c r="A878" s="55">
        <f t="shared" si="26"/>
        <v>0</v>
      </c>
      <c r="B878" s="44">
        <v>0</v>
      </c>
      <c r="C878" s="45">
        <v>230000</v>
      </c>
      <c r="D878" s="45" t="s">
        <v>165</v>
      </c>
      <c r="E878" s="45" t="s">
        <v>1778</v>
      </c>
      <c r="F878" s="45" t="s">
        <v>1779</v>
      </c>
      <c r="G878" s="56" t="str">
        <f t="shared" si="27"/>
        <v>23</v>
      </c>
    </row>
    <row r="879" spans="1:7" ht="57.75" customHeight="1">
      <c r="A879" s="55">
        <f t="shared" si="26"/>
        <v>0</v>
      </c>
      <c r="B879" s="44">
        <v>0</v>
      </c>
      <c r="C879" s="45">
        <v>252000</v>
      </c>
      <c r="D879" s="45" t="s">
        <v>165</v>
      </c>
      <c r="E879" s="45" t="s">
        <v>1780</v>
      </c>
      <c r="F879" s="45" t="s">
        <v>1781</v>
      </c>
      <c r="G879" s="56" t="str">
        <f t="shared" si="27"/>
        <v>23</v>
      </c>
    </row>
    <row r="880" spans="1:8" ht="57.75" customHeight="1">
      <c r="A880" s="55">
        <f t="shared" si="26"/>
        <v>0</v>
      </c>
      <c r="B880" s="44">
        <v>0</v>
      </c>
      <c r="C880" s="45">
        <v>251500</v>
      </c>
      <c r="D880" s="45" t="s">
        <v>165</v>
      </c>
      <c r="E880" s="45" t="s">
        <v>1782</v>
      </c>
      <c r="F880" s="45" t="s">
        <v>1783</v>
      </c>
      <c r="G880" s="56" t="str">
        <f t="shared" si="27"/>
        <v>23</v>
      </c>
      <c r="H880" s="47"/>
    </row>
    <row r="881" spans="1:7" ht="57.75" customHeight="1">
      <c r="A881" s="55">
        <f t="shared" si="26"/>
        <v>0</v>
      </c>
      <c r="B881" s="44">
        <v>0</v>
      </c>
      <c r="C881" s="45">
        <v>272500</v>
      </c>
      <c r="D881" s="45" t="s">
        <v>165</v>
      </c>
      <c r="E881" s="45" t="s">
        <v>1784</v>
      </c>
      <c r="F881" s="45" t="s">
        <v>1785</v>
      </c>
      <c r="G881" s="56" t="str">
        <f t="shared" si="27"/>
        <v>23</v>
      </c>
    </row>
    <row r="882" spans="1:7" ht="57.75" customHeight="1">
      <c r="A882" s="55">
        <f t="shared" si="26"/>
        <v>0</v>
      </c>
      <c r="B882" s="44">
        <v>0</v>
      </c>
      <c r="C882" s="45">
        <v>254000</v>
      </c>
      <c r="D882" s="45" t="s">
        <v>165</v>
      </c>
      <c r="E882" s="45" t="s">
        <v>1786</v>
      </c>
      <c r="F882" s="45" t="s">
        <v>1787</v>
      </c>
      <c r="G882" s="56" t="str">
        <f t="shared" si="27"/>
        <v>23</v>
      </c>
    </row>
    <row r="883" spans="1:8" ht="57.75" customHeight="1">
      <c r="A883" s="55">
        <f t="shared" si="26"/>
        <v>0</v>
      </c>
      <c r="B883" s="44">
        <v>0</v>
      </c>
      <c r="C883" s="45">
        <v>276000</v>
      </c>
      <c r="D883" s="45" t="s">
        <v>165</v>
      </c>
      <c r="E883" s="45" t="s">
        <v>1788</v>
      </c>
      <c r="F883" s="45" t="s">
        <v>1789</v>
      </c>
      <c r="G883" s="56" t="str">
        <f t="shared" si="27"/>
        <v>23</v>
      </c>
      <c r="H883" s="47"/>
    </row>
    <row r="884" spans="1:7" ht="57.75" customHeight="1">
      <c r="A884" s="55">
        <f t="shared" si="26"/>
        <v>0</v>
      </c>
      <c r="B884" s="44">
        <v>0</v>
      </c>
      <c r="C884" s="45">
        <v>298500</v>
      </c>
      <c r="D884" s="45" t="s">
        <v>165</v>
      </c>
      <c r="E884" s="45" t="s">
        <v>1790</v>
      </c>
      <c r="F884" s="45" t="s">
        <v>1791</v>
      </c>
      <c r="G884" s="56" t="str">
        <f t="shared" si="27"/>
        <v>23</v>
      </c>
    </row>
    <row r="885" spans="1:8" ht="57.75" customHeight="1">
      <c r="A885" s="55">
        <f t="shared" si="26"/>
        <v>0</v>
      </c>
      <c r="B885" s="44">
        <v>0</v>
      </c>
      <c r="C885" s="45">
        <v>268500</v>
      </c>
      <c r="D885" s="45" t="s">
        <v>165</v>
      </c>
      <c r="E885" s="45" t="s">
        <v>1792</v>
      </c>
      <c r="F885" s="45" t="s">
        <v>1793</v>
      </c>
      <c r="G885" s="56" t="str">
        <f t="shared" si="27"/>
        <v>23</v>
      </c>
      <c r="H885" s="47"/>
    </row>
    <row r="886" spans="1:7" ht="57.75" customHeight="1">
      <c r="A886" s="55">
        <f t="shared" si="26"/>
        <v>0</v>
      </c>
      <c r="B886" s="44">
        <v>0</v>
      </c>
      <c r="C886" s="45">
        <v>312500</v>
      </c>
      <c r="D886" s="45" t="s">
        <v>165</v>
      </c>
      <c r="E886" s="45" t="s">
        <v>1794</v>
      </c>
      <c r="F886" s="45" t="s">
        <v>1795</v>
      </c>
      <c r="G886" s="56" t="str">
        <f t="shared" si="27"/>
        <v>23</v>
      </c>
    </row>
    <row r="887" spans="1:7" ht="57.75" customHeight="1">
      <c r="A887" s="55">
        <f t="shared" si="26"/>
        <v>0</v>
      </c>
      <c r="B887" s="44">
        <v>0</v>
      </c>
      <c r="C887" s="45">
        <v>300500</v>
      </c>
      <c r="D887" s="45" t="s">
        <v>165</v>
      </c>
      <c r="E887" s="45" t="s">
        <v>1796</v>
      </c>
      <c r="F887" s="45" t="s">
        <v>1797</v>
      </c>
      <c r="G887" s="56" t="str">
        <f t="shared" si="27"/>
        <v>23</v>
      </c>
    </row>
    <row r="888" spans="1:8" ht="57.75" customHeight="1">
      <c r="A888" s="55">
        <f t="shared" si="26"/>
        <v>0</v>
      </c>
      <c r="B888" s="44">
        <v>0</v>
      </c>
      <c r="C888" s="45">
        <v>324000</v>
      </c>
      <c r="D888" s="45" t="s">
        <v>165</v>
      </c>
      <c r="E888" s="45" t="s">
        <v>1798</v>
      </c>
      <c r="F888" s="45" t="s">
        <v>1799</v>
      </c>
      <c r="G888" s="56" t="str">
        <f t="shared" si="27"/>
        <v>23</v>
      </c>
      <c r="H888" s="47"/>
    </row>
    <row r="889" spans="1:7" ht="57.75" customHeight="1">
      <c r="A889" s="55">
        <f t="shared" si="26"/>
        <v>0</v>
      </c>
      <c r="B889" s="44">
        <v>0</v>
      </c>
      <c r="C889" s="45">
        <v>365000</v>
      </c>
      <c r="D889" s="45" t="s">
        <v>165</v>
      </c>
      <c r="E889" s="45" t="s">
        <v>1800</v>
      </c>
      <c r="F889" s="45" t="s">
        <v>1801</v>
      </c>
      <c r="G889" s="56" t="str">
        <f t="shared" si="27"/>
        <v>23</v>
      </c>
    </row>
    <row r="890" spans="1:7" ht="57.75" customHeight="1">
      <c r="A890" s="55">
        <f t="shared" si="26"/>
        <v>0</v>
      </c>
      <c r="B890" s="44">
        <v>0</v>
      </c>
      <c r="C890" s="45">
        <v>299000</v>
      </c>
      <c r="D890" s="45" t="s">
        <v>165</v>
      </c>
      <c r="E890" s="45" t="s">
        <v>1802</v>
      </c>
      <c r="F890" s="45" t="s">
        <v>1803</v>
      </c>
      <c r="G890" s="56" t="str">
        <f t="shared" si="27"/>
        <v>23</v>
      </c>
    </row>
    <row r="891" spans="1:8" ht="57.75" customHeight="1">
      <c r="A891" s="55">
        <f t="shared" si="26"/>
        <v>0</v>
      </c>
      <c r="B891" s="44">
        <v>0</v>
      </c>
      <c r="C891" s="45">
        <v>158500</v>
      </c>
      <c r="D891" s="45" t="s">
        <v>0</v>
      </c>
      <c r="E891" s="45" t="s">
        <v>1804</v>
      </c>
      <c r="F891" s="45" t="s">
        <v>1805</v>
      </c>
      <c r="G891" s="56" t="str">
        <f t="shared" si="27"/>
        <v>23</v>
      </c>
      <c r="H891" s="47"/>
    </row>
    <row r="892" spans="1:7" ht="57.75" customHeight="1">
      <c r="A892" s="55">
        <f t="shared" si="26"/>
        <v>0</v>
      </c>
      <c r="B892" s="44">
        <v>0</v>
      </c>
      <c r="C892" s="45">
        <v>16200</v>
      </c>
      <c r="D892" s="45" t="s">
        <v>92</v>
      </c>
      <c r="E892" s="45" t="s">
        <v>1806</v>
      </c>
      <c r="F892" s="45" t="s">
        <v>1807</v>
      </c>
      <c r="G892" s="56" t="str">
        <f t="shared" si="27"/>
        <v>23</v>
      </c>
    </row>
    <row r="893" spans="1:7" ht="57.75" customHeight="1">
      <c r="A893" s="55">
        <f t="shared" si="26"/>
        <v>0</v>
      </c>
      <c r="B893" s="44">
        <v>0</v>
      </c>
      <c r="C893" s="45">
        <v>23300</v>
      </c>
      <c r="D893" s="45" t="s">
        <v>92</v>
      </c>
      <c r="E893" s="45" t="s">
        <v>1808</v>
      </c>
      <c r="F893" s="45" t="s">
        <v>1809</v>
      </c>
      <c r="G893" s="56" t="str">
        <f t="shared" si="27"/>
        <v>23</v>
      </c>
    </row>
    <row r="894" spans="1:8" ht="57.75" customHeight="1">
      <c r="A894" s="55">
        <f t="shared" si="26"/>
        <v>0</v>
      </c>
      <c r="B894" s="44">
        <v>0</v>
      </c>
      <c r="C894" s="45">
        <v>39100</v>
      </c>
      <c r="D894" s="45" t="s">
        <v>92</v>
      </c>
      <c r="E894" s="45" t="s">
        <v>1810</v>
      </c>
      <c r="F894" s="45" t="s">
        <v>1811</v>
      </c>
      <c r="G894" s="56" t="str">
        <f t="shared" si="27"/>
        <v>23</v>
      </c>
      <c r="H894" s="47"/>
    </row>
    <row r="895" spans="1:7" ht="57.75" customHeight="1">
      <c r="A895" s="55">
        <f t="shared" si="26"/>
        <v>0</v>
      </c>
      <c r="B895" s="44">
        <v>0</v>
      </c>
      <c r="C895" s="45">
        <v>133500</v>
      </c>
      <c r="D895" s="45" t="s">
        <v>165</v>
      </c>
      <c r="E895" s="45" t="s">
        <v>1812</v>
      </c>
      <c r="F895" s="45" t="s">
        <v>1813</v>
      </c>
      <c r="G895" s="56" t="str">
        <f t="shared" si="27"/>
        <v>23</v>
      </c>
    </row>
    <row r="896" spans="1:7" ht="57.75" customHeight="1">
      <c r="A896" s="55">
        <f t="shared" si="26"/>
        <v>0</v>
      </c>
      <c r="B896" s="44">
        <v>0</v>
      </c>
      <c r="C896" s="45">
        <v>52100</v>
      </c>
      <c r="D896" s="45" t="s">
        <v>165</v>
      </c>
      <c r="E896" s="45" t="s">
        <v>1814</v>
      </c>
      <c r="F896" s="45" t="s">
        <v>1815</v>
      </c>
      <c r="G896" s="56" t="str">
        <f t="shared" si="27"/>
        <v>23</v>
      </c>
    </row>
    <row r="897" spans="1:8" ht="57.75" customHeight="1">
      <c r="A897" s="55">
        <f t="shared" si="26"/>
        <v>0</v>
      </c>
      <c r="B897" s="44">
        <v>0</v>
      </c>
      <c r="C897" s="45">
        <v>686500</v>
      </c>
      <c r="D897" s="45" t="s">
        <v>165</v>
      </c>
      <c r="E897" s="45" t="s">
        <v>1816</v>
      </c>
      <c r="F897" s="45" t="s">
        <v>1817</v>
      </c>
      <c r="G897" s="56" t="str">
        <f t="shared" si="27"/>
        <v>23</v>
      </c>
      <c r="H897" s="47"/>
    </row>
    <row r="898" spans="1:7" ht="57.75" customHeight="1">
      <c r="A898" s="55">
        <f t="shared" si="26"/>
        <v>0</v>
      </c>
      <c r="B898" s="44">
        <v>0</v>
      </c>
      <c r="C898" s="45">
        <v>41300</v>
      </c>
      <c r="D898" s="45" t="s">
        <v>165</v>
      </c>
      <c r="E898" s="45" t="s">
        <v>1818</v>
      </c>
      <c r="F898" s="45" t="s">
        <v>1819</v>
      </c>
      <c r="G898" s="56" t="str">
        <f t="shared" si="27"/>
        <v>23</v>
      </c>
    </row>
    <row r="899" spans="1:7" ht="57.75" customHeight="1">
      <c r="A899" s="55">
        <f t="shared" si="26"/>
        <v>0</v>
      </c>
      <c r="B899" s="44">
        <v>0</v>
      </c>
      <c r="C899" s="45">
        <v>10600</v>
      </c>
      <c r="D899" s="45" t="s">
        <v>165</v>
      </c>
      <c r="E899" s="45" t="s">
        <v>1820</v>
      </c>
      <c r="F899" s="45" t="s">
        <v>1821</v>
      </c>
      <c r="G899" s="56" t="str">
        <f t="shared" si="27"/>
        <v>23</v>
      </c>
    </row>
    <row r="900" spans="1:8" ht="57.75" customHeight="1">
      <c r="A900" s="55">
        <f aca="true" t="shared" si="28" ref="A900:A963">B900*C900</f>
        <v>0</v>
      </c>
      <c r="B900" s="44">
        <v>0</v>
      </c>
      <c r="C900" s="45">
        <v>6480</v>
      </c>
      <c r="D900" s="45" t="s">
        <v>165</v>
      </c>
      <c r="E900" s="45" t="s">
        <v>1822</v>
      </c>
      <c r="F900" s="45" t="s">
        <v>1823</v>
      </c>
      <c r="G900" s="56" t="str">
        <f aca="true" t="shared" si="29" ref="G900:G963">LEFT(F900,2)</f>
        <v>23</v>
      </c>
      <c r="H900" s="47"/>
    </row>
    <row r="901" spans="1:7" ht="57.75" customHeight="1">
      <c r="A901" s="55">
        <f t="shared" si="28"/>
        <v>0</v>
      </c>
      <c r="B901" s="44">
        <v>0</v>
      </c>
      <c r="C901" s="45">
        <v>122500</v>
      </c>
      <c r="D901" s="45" t="s">
        <v>165</v>
      </c>
      <c r="E901" s="45" t="s">
        <v>1824</v>
      </c>
      <c r="F901" s="45" t="s">
        <v>1825</v>
      </c>
      <c r="G901" s="56" t="str">
        <f t="shared" si="29"/>
        <v>23</v>
      </c>
    </row>
    <row r="902" spans="1:7" ht="57.75" customHeight="1">
      <c r="A902" s="55">
        <f t="shared" si="28"/>
        <v>0</v>
      </c>
      <c r="B902" s="44">
        <v>0</v>
      </c>
      <c r="C902" s="45">
        <v>153500</v>
      </c>
      <c r="D902" s="45" t="s">
        <v>165</v>
      </c>
      <c r="E902" s="45" t="s">
        <v>1826</v>
      </c>
      <c r="F902" s="45" t="s">
        <v>1827</v>
      </c>
      <c r="G902" s="56" t="str">
        <f t="shared" si="29"/>
        <v>23</v>
      </c>
    </row>
    <row r="903" spans="1:8" ht="57.75" customHeight="1">
      <c r="A903" s="55">
        <f t="shared" si="28"/>
        <v>0</v>
      </c>
      <c r="B903" s="44">
        <v>0</v>
      </c>
      <c r="C903" s="45">
        <v>147500</v>
      </c>
      <c r="D903" s="45" t="s">
        <v>165</v>
      </c>
      <c r="E903" s="45" t="s">
        <v>1828</v>
      </c>
      <c r="F903" s="45" t="s">
        <v>1829</v>
      </c>
      <c r="G903" s="56" t="str">
        <f t="shared" si="29"/>
        <v>23</v>
      </c>
      <c r="H903" s="47"/>
    </row>
    <row r="904" spans="1:7" ht="57.75" customHeight="1">
      <c r="A904" s="55">
        <f t="shared" si="28"/>
        <v>0</v>
      </c>
      <c r="B904" s="44">
        <v>0</v>
      </c>
      <c r="C904" s="45">
        <v>127000</v>
      </c>
      <c r="D904" s="45" t="s">
        <v>92</v>
      </c>
      <c r="E904" s="45" t="s">
        <v>1830</v>
      </c>
      <c r="F904" s="45" t="s">
        <v>1831</v>
      </c>
      <c r="G904" s="56" t="str">
        <f t="shared" si="29"/>
        <v>23</v>
      </c>
    </row>
    <row r="905" spans="1:7" ht="57.75" customHeight="1">
      <c r="A905" s="55">
        <f t="shared" si="28"/>
        <v>0</v>
      </c>
      <c r="B905" s="44">
        <v>0</v>
      </c>
      <c r="C905" s="45">
        <v>4670</v>
      </c>
      <c r="D905" s="45" t="s">
        <v>92</v>
      </c>
      <c r="E905" s="45" t="s">
        <v>1832</v>
      </c>
      <c r="F905" s="45" t="s">
        <v>1833</v>
      </c>
      <c r="G905" s="56" t="str">
        <f t="shared" si="29"/>
        <v>23</v>
      </c>
    </row>
    <row r="906" spans="1:8" ht="57.75" customHeight="1">
      <c r="A906" s="55">
        <f t="shared" si="28"/>
        <v>0</v>
      </c>
      <c r="B906" s="44">
        <v>0</v>
      </c>
      <c r="C906" s="45">
        <v>134500</v>
      </c>
      <c r="D906" s="45" t="s">
        <v>92</v>
      </c>
      <c r="E906" s="45" t="s">
        <v>1834</v>
      </c>
      <c r="F906" s="45" t="s">
        <v>1835</v>
      </c>
      <c r="G906" s="56" t="str">
        <f t="shared" si="29"/>
        <v>23</v>
      </c>
      <c r="H906" s="47"/>
    </row>
    <row r="907" spans="1:7" ht="57.75" customHeight="1">
      <c r="A907" s="55">
        <f t="shared" si="28"/>
        <v>0</v>
      </c>
      <c r="B907" s="44">
        <v>0</v>
      </c>
      <c r="C907" s="45">
        <v>5130</v>
      </c>
      <c r="D907" s="45" t="s">
        <v>92</v>
      </c>
      <c r="E907" s="45" t="s">
        <v>1836</v>
      </c>
      <c r="F907" s="45" t="s">
        <v>1837</v>
      </c>
      <c r="G907" s="56" t="str">
        <f t="shared" si="29"/>
        <v>23</v>
      </c>
    </row>
    <row r="908" spans="1:7" ht="57.75" customHeight="1">
      <c r="A908" s="55">
        <f t="shared" si="28"/>
        <v>0</v>
      </c>
      <c r="B908" s="44">
        <v>0</v>
      </c>
      <c r="C908" s="45">
        <v>256000</v>
      </c>
      <c r="D908" s="45" t="s">
        <v>114</v>
      </c>
      <c r="E908" s="45" t="s">
        <v>1838</v>
      </c>
      <c r="F908" s="45" t="s">
        <v>1839</v>
      </c>
      <c r="G908" s="56" t="str">
        <f t="shared" si="29"/>
        <v>23</v>
      </c>
    </row>
    <row r="909" spans="1:8" ht="57.75" customHeight="1">
      <c r="A909" s="55">
        <f t="shared" si="28"/>
        <v>0</v>
      </c>
      <c r="B909" s="44">
        <v>0</v>
      </c>
      <c r="C909" s="45">
        <v>140500</v>
      </c>
      <c r="D909" s="45" t="s">
        <v>522</v>
      </c>
      <c r="E909" s="45" t="s">
        <v>1840</v>
      </c>
      <c r="F909" s="45" t="s">
        <v>1841</v>
      </c>
      <c r="G909" s="56" t="str">
        <f t="shared" si="29"/>
        <v>23</v>
      </c>
      <c r="H909" s="47"/>
    </row>
    <row r="910" spans="1:7" ht="57.75" customHeight="1">
      <c r="A910" s="55">
        <f t="shared" si="28"/>
        <v>0</v>
      </c>
      <c r="B910" s="44">
        <v>0</v>
      </c>
      <c r="C910" s="45">
        <v>125000</v>
      </c>
      <c r="D910" s="45" t="s">
        <v>493</v>
      </c>
      <c r="E910" s="45" t="s">
        <v>1842</v>
      </c>
      <c r="F910" s="45" t="s">
        <v>1843</v>
      </c>
      <c r="G910" s="56" t="str">
        <f t="shared" si="29"/>
        <v>23</v>
      </c>
    </row>
    <row r="911" spans="1:7" ht="57.75" customHeight="1">
      <c r="A911" s="55">
        <f t="shared" si="28"/>
        <v>0</v>
      </c>
      <c r="B911" s="44">
        <v>0</v>
      </c>
      <c r="C911" s="45">
        <v>2862000</v>
      </c>
      <c r="D911" s="45" t="s">
        <v>165</v>
      </c>
      <c r="E911" s="45" t="s">
        <v>1844</v>
      </c>
      <c r="F911" s="45" t="s">
        <v>1845</v>
      </c>
      <c r="G911" s="56" t="str">
        <f t="shared" si="29"/>
        <v>23</v>
      </c>
    </row>
    <row r="912" spans="1:8" ht="57.75" customHeight="1">
      <c r="A912" s="55">
        <f t="shared" si="28"/>
        <v>0</v>
      </c>
      <c r="B912" s="44">
        <v>0</v>
      </c>
      <c r="C912" s="45">
        <v>1911000</v>
      </c>
      <c r="D912" s="45" t="s">
        <v>165</v>
      </c>
      <c r="E912" s="45" t="s">
        <v>1846</v>
      </c>
      <c r="F912" s="45" t="s">
        <v>1847</v>
      </c>
      <c r="G912" s="56" t="str">
        <f t="shared" si="29"/>
        <v>23</v>
      </c>
      <c r="H912" s="47"/>
    </row>
    <row r="913" spans="1:7" ht="57.75" customHeight="1">
      <c r="A913" s="55">
        <f t="shared" si="28"/>
        <v>0</v>
      </c>
      <c r="B913" s="44">
        <v>0</v>
      </c>
      <c r="C913" s="45">
        <v>1487000</v>
      </c>
      <c r="D913" s="45" t="s">
        <v>165</v>
      </c>
      <c r="E913" s="45" t="s">
        <v>1848</v>
      </c>
      <c r="F913" s="45" t="s">
        <v>1849</v>
      </c>
      <c r="G913" s="56" t="str">
        <f t="shared" si="29"/>
        <v>23</v>
      </c>
    </row>
    <row r="914" spans="1:7" ht="57.75" customHeight="1">
      <c r="A914" s="55">
        <f t="shared" si="28"/>
        <v>0</v>
      </c>
      <c r="B914" s="44">
        <v>0</v>
      </c>
      <c r="C914" s="45">
        <v>78400</v>
      </c>
      <c r="D914" s="45" t="s">
        <v>165</v>
      </c>
      <c r="E914" s="45" t="s">
        <v>1850</v>
      </c>
      <c r="F914" s="45" t="s">
        <v>1851</v>
      </c>
      <c r="G914" s="56" t="str">
        <f t="shared" si="29"/>
        <v>23</v>
      </c>
    </row>
    <row r="915" spans="1:8" ht="57.75" customHeight="1">
      <c r="A915" s="55">
        <f t="shared" si="28"/>
        <v>0</v>
      </c>
      <c r="B915" s="44">
        <v>0</v>
      </c>
      <c r="C915" s="45">
        <v>67400</v>
      </c>
      <c r="D915" s="45" t="s">
        <v>165</v>
      </c>
      <c r="E915" s="45" t="s">
        <v>1852</v>
      </c>
      <c r="F915" s="45" t="s">
        <v>1853</v>
      </c>
      <c r="G915" s="56" t="str">
        <f t="shared" si="29"/>
        <v>23</v>
      </c>
      <c r="H915" s="47"/>
    </row>
    <row r="916" spans="1:7" ht="57.75" customHeight="1">
      <c r="A916" s="55">
        <f t="shared" si="28"/>
        <v>0</v>
      </c>
      <c r="B916" s="44">
        <v>0</v>
      </c>
      <c r="C916" s="45">
        <v>3000</v>
      </c>
      <c r="D916" s="45" t="s">
        <v>165</v>
      </c>
      <c r="E916" s="45" t="s">
        <v>1854</v>
      </c>
      <c r="F916" s="45" t="s">
        <v>1855</v>
      </c>
      <c r="G916" s="56" t="str">
        <f t="shared" si="29"/>
        <v>23</v>
      </c>
    </row>
    <row r="917" spans="1:8" ht="57.75" customHeight="1">
      <c r="A917" s="55">
        <f t="shared" si="28"/>
        <v>0</v>
      </c>
      <c r="B917" s="44">
        <v>0</v>
      </c>
      <c r="C917" s="71"/>
      <c r="D917" s="45" t="s">
        <v>165</v>
      </c>
      <c r="E917" s="45" t="s">
        <v>1856</v>
      </c>
      <c r="F917" s="45" t="s">
        <v>1857</v>
      </c>
      <c r="G917" s="56" t="str">
        <f t="shared" si="29"/>
        <v>23</v>
      </c>
      <c r="H917" s="47"/>
    </row>
    <row r="918" spans="1:7" ht="57.75" customHeight="1">
      <c r="A918" s="55">
        <f t="shared" si="28"/>
        <v>0</v>
      </c>
      <c r="B918" s="44">
        <v>0</v>
      </c>
      <c r="C918" s="45">
        <v>103000</v>
      </c>
      <c r="D918" s="45" t="s">
        <v>165</v>
      </c>
      <c r="E918" s="45" t="s">
        <v>1858</v>
      </c>
      <c r="F918" s="45" t="s">
        <v>1859</v>
      </c>
      <c r="G918" s="56" t="str">
        <f t="shared" si="29"/>
        <v>23</v>
      </c>
    </row>
    <row r="919" spans="1:7" ht="57.75" customHeight="1">
      <c r="A919" s="55">
        <f t="shared" si="28"/>
        <v>0</v>
      </c>
      <c r="B919" s="44">
        <v>0</v>
      </c>
      <c r="C919" s="45">
        <v>126500</v>
      </c>
      <c r="D919" s="45" t="s">
        <v>0</v>
      </c>
      <c r="E919" s="45" t="s">
        <v>1860</v>
      </c>
      <c r="F919" s="45" t="s">
        <v>1861</v>
      </c>
      <c r="G919" s="56" t="str">
        <f t="shared" si="29"/>
        <v>23</v>
      </c>
    </row>
    <row r="920" spans="1:7" ht="57.75" customHeight="1">
      <c r="A920" s="55">
        <f t="shared" si="28"/>
        <v>0</v>
      </c>
      <c r="B920" s="44">
        <v>0</v>
      </c>
      <c r="C920" s="45">
        <v>78900</v>
      </c>
      <c r="D920" s="45" t="s">
        <v>165</v>
      </c>
      <c r="E920" s="45" t="s">
        <v>1862</v>
      </c>
      <c r="F920" s="45" t="s">
        <v>1863</v>
      </c>
      <c r="G920" s="56" t="str">
        <f t="shared" si="29"/>
        <v>23</v>
      </c>
    </row>
    <row r="921" spans="1:8" ht="57.75" customHeight="1">
      <c r="A921" s="55">
        <f t="shared" si="28"/>
        <v>0</v>
      </c>
      <c r="B921" s="44">
        <v>0</v>
      </c>
      <c r="C921" s="45">
        <v>1750</v>
      </c>
      <c r="D921" s="45" t="s">
        <v>0</v>
      </c>
      <c r="E921" s="45" t="s">
        <v>1864</v>
      </c>
      <c r="F921" s="45" t="s">
        <v>1865</v>
      </c>
      <c r="G921" s="56" t="str">
        <f t="shared" si="29"/>
        <v>23</v>
      </c>
      <c r="H921" s="47"/>
    </row>
    <row r="922" spans="1:7" ht="57.75" customHeight="1">
      <c r="A922" s="55">
        <f t="shared" si="28"/>
        <v>0</v>
      </c>
      <c r="B922" s="44">
        <v>0</v>
      </c>
      <c r="C922" s="45">
        <v>331000</v>
      </c>
      <c r="D922" s="45" t="s">
        <v>0</v>
      </c>
      <c r="E922" s="45" t="s">
        <v>1866</v>
      </c>
      <c r="F922" s="45" t="s">
        <v>1867</v>
      </c>
      <c r="G922" s="56" t="str">
        <f t="shared" si="29"/>
        <v>23</v>
      </c>
    </row>
    <row r="923" spans="1:7" ht="57.75" customHeight="1">
      <c r="A923" s="55">
        <f t="shared" si="28"/>
        <v>0</v>
      </c>
      <c r="B923" s="44">
        <v>0</v>
      </c>
      <c r="C923" s="45">
        <v>86000</v>
      </c>
      <c r="D923" s="45" t="s">
        <v>0</v>
      </c>
      <c r="E923" s="45" t="s">
        <v>1868</v>
      </c>
      <c r="F923" s="45" t="s">
        <v>1869</v>
      </c>
      <c r="G923" s="56" t="str">
        <f t="shared" si="29"/>
        <v>23</v>
      </c>
    </row>
    <row r="924" spans="1:7" ht="57.75" customHeight="1">
      <c r="A924" s="55">
        <f t="shared" si="28"/>
        <v>0</v>
      </c>
      <c r="B924" s="44">
        <v>0</v>
      </c>
      <c r="C924" s="45">
        <v>540000</v>
      </c>
      <c r="D924" s="45" t="s">
        <v>0</v>
      </c>
      <c r="E924" s="45" t="s">
        <v>1870</v>
      </c>
      <c r="F924" s="45" t="s">
        <v>1871</v>
      </c>
      <c r="G924" s="56" t="str">
        <f t="shared" si="29"/>
        <v>23</v>
      </c>
    </row>
    <row r="925" spans="1:8" ht="57.75" customHeight="1">
      <c r="A925" s="55">
        <f t="shared" si="28"/>
        <v>0</v>
      </c>
      <c r="B925" s="44">
        <v>0</v>
      </c>
      <c r="C925" s="45">
        <v>360000</v>
      </c>
      <c r="D925" s="45" t="s">
        <v>92</v>
      </c>
      <c r="E925" s="45" t="s">
        <v>1872</v>
      </c>
      <c r="F925" s="45" t="s">
        <v>1873</v>
      </c>
      <c r="G925" s="56" t="str">
        <f t="shared" si="29"/>
        <v>23</v>
      </c>
      <c r="H925" s="47"/>
    </row>
    <row r="926" spans="1:7" ht="57.75" customHeight="1">
      <c r="A926" s="55">
        <f t="shared" si="28"/>
        <v>0</v>
      </c>
      <c r="B926" s="44">
        <v>0</v>
      </c>
      <c r="C926" s="45">
        <v>120000</v>
      </c>
      <c r="D926" s="45" t="s">
        <v>92</v>
      </c>
      <c r="E926" s="45" t="s">
        <v>1874</v>
      </c>
      <c r="F926" s="45" t="s">
        <v>1875</v>
      </c>
      <c r="G926" s="56" t="str">
        <f t="shared" si="29"/>
        <v>23</v>
      </c>
    </row>
    <row r="927" spans="1:7" ht="57.75" customHeight="1">
      <c r="A927" s="55">
        <f t="shared" si="28"/>
        <v>0</v>
      </c>
      <c r="B927" s="44">
        <v>0</v>
      </c>
      <c r="C927" s="45">
        <v>89000</v>
      </c>
      <c r="D927" s="45" t="s">
        <v>92</v>
      </c>
      <c r="E927" s="45" t="s">
        <v>1876</v>
      </c>
      <c r="F927" s="45" t="s">
        <v>1877</v>
      </c>
      <c r="G927" s="56" t="str">
        <f t="shared" si="29"/>
        <v>23</v>
      </c>
    </row>
    <row r="928" spans="1:7" ht="57.75" customHeight="1">
      <c r="A928" s="55">
        <f t="shared" si="28"/>
        <v>0</v>
      </c>
      <c r="B928" s="44">
        <v>0</v>
      </c>
      <c r="C928" s="45">
        <v>69000</v>
      </c>
      <c r="D928" s="45" t="s">
        <v>92</v>
      </c>
      <c r="E928" s="45" t="s">
        <v>1878</v>
      </c>
      <c r="F928" s="45" t="s">
        <v>1879</v>
      </c>
      <c r="G928" s="56" t="str">
        <f t="shared" si="29"/>
        <v>23</v>
      </c>
    </row>
    <row r="929" spans="1:8" ht="57.75" customHeight="1">
      <c r="A929" s="55">
        <f t="shared" si="28"/>
        <v>0</v>
      </c>
      <c r="B929" s="44">
        <v>0</v>
      </c>
      <c r="C929" s="45">
        <v>173000</v>
      </c>
      <c r="D929" s="45" t="s">
        <v>165</v>
      </c>
      <c r="E929" s="45" t="s">
        <v>1880</v>
      </c>
      <c r="F929" s="45" t="s">
        <v>1881</v>
      </c>
      <c r="G929" s="56" t="str">
        <f t="shared" si="29"/>
        <v>24</v>
      </c>
      <c r="H929" s="47"/>
    </row>
    <row r="930" spans="1:7" ht="57.75" customHeight="1">
      <c r="A930" s="55">
        <f t="shared" si="28"/>
        <v>0</v>
      </c>
      <c r="B930" s="44">
        <v>0</v>
      </c>
      <c r="C930" s="45">
        <v>178000</v>
      </c>
      <c r="D930" s="45" t="s">
        <v>165</v>
      </c>
      <c r="E930" s="45" t="s">
        <v>1882</v>
      </c>
      <c r="F930" s="45" t="s">
        <v>1883</v>
      </c>
      <c r="G930" s="56" t="str">
        <f t="shared" si="29"/>
        <v>24</v>
      </c>
    </row>
    <row r="931" spans="1:8" ht="57.75" customHeight="1">
      <c r="A931" s="55">
        <f t="shared" si="28"/>
        <v>0</v>
      </c>
      <c r="B931" s="44">
        <v>0</v>
      </c>
      <c r="C931" s="45">
        <v>252500</v>
      </c>
      <c r="D931" s="45" t="s">
        <v>165</v>
      </c>
      <c r="E931" s="45" t="s">
        <v>1884</v>
      </c>
      <c r="F931" s="45" t="s">
        <v>1885</v>
      </c>
      <c r="G931" s="56" t="str">
        <f t="shared" si="29"/>
        <v>24</v>
      </c>
      <c r="H931" s="47"/>
    </row>
    <row r="932" spans="1:7" ht="57.75" customHeight="1">
      <c r="A932" s="55">
        <f t="shared" si="28"/>
        <v>0</v>
      </c>
      <c r="B932" s="44">
        <v>0</v>
      </c>
      <c r="C932" s="45">
        <v>280500</v>
      </c>
      <c r="D932" s="45" t="s">
        <v>165</v>
      </c>
      <c r="E932" s="45" t="s">
        <v>1886</v>
      </c>
      <c r="F932" s="45" t="s">
        <v>1887</v>
      </c>
      <c r="G932" s="56" t="str">
        <f t="shared" si="29"/>
        <v>24</v>
      </c>
    </row>
    <row r="933" spans="1:8" ht="57.75" customHeight="1">
      <c r="A933" s="55">
        <f t="shared" si="28"/>
        <v>0</v>
      </c>
      <c r="B933" s="44">
        <v>0</v>
      </c>
      <c r="C933" s="45">
        <v>332000</v>
      </c>
      <c r="D933" s="45" t="s">
        <v>165</v>
      </c>
      <c r="E933" s="45" t="s">
        <v>1888</v>
      </c>
      <c r="F933" s="45" t="s">
        <v>1889</v>
      </c>
      <c r="G933" s="56" t="str">
        <f t="shared" si="29"/>
        <v>24</v>
      </c>
      <c r="H933" s="47"/>
    </row>
    <row r="934" spans="1:7" ht="57.75" customHeight="1">
      <c r="A934" s="55">
        <f t="shared" si="28"/>
        <v>0</v>
      </c>
      <c r="B934" s="44">
        <v>0</v>
      </c>
      <c r="C934" s="45">
        <v>364000</v>
      </c>
      <c r="D934" s="45" t="s">
        <v>165</v>
      </c>
      <c r="E934" s="45" t="s">
        <v>1890</v>
      </c>
      <c r="F934" s="45" t="s">
        <v>1891</v>
      </c>
      <c r="G934" s="56" t="str">
        <f t="shared" si="29"/>
        <v>24</v>
      </c>
    </row>
    <row r="935" spans="1:8" ht="57.75" customHeight="1">
      <c r="A935" s="55">
        <f t="shared" si="28"/>
        <v>0</v>
      </c>
      <c r="B935" s="44">
        <v>0</v>
      </c>
      <c r="C935" s="45">
        <v>200500</v>
      </c>
      <c r="D935" s="45" t="s">
        <v>165</v>
      </c>
      <c r="E935" s="45" t="s">
        <v>1892</v>
      </c>
      <c r="F935" s="45" t="s">
        <v>1893</v>
      </c>
      <c r="G935" s="56" t="str">
        <f t="shared" si="29"/>
        <v>24</v>
      </c>
      <c r="H935" s="47"/>
    </row>
    <row r="936" spans="1:7" ht="57.75" customHeight="1">
      <c r="A936" s="55">
        <f t="shared" si="28"/>
        <v>0</v>
      </c>
      <c r="B936" s="44">
        <v>0</v>
      </c>
      <c r="C936" s="45">
        <v>309500</v>
      </c>
      <c r="D936" s="45" t="s">
        <v>165</v>
      </c>
      <c r="E936" s="45" t="s">
        <v>1894</v>
      </c>
      <c r="F936" s="45" t="s">
        <v>1895</v>
      </c>
      <c r="G936" s="56" t="str">
        <f t="shared" si="29"/>
        <v>24</v>
      </c>
    </row>
    <row r="937" spans="1:8" ht="57.75" customHeight="1">
      <c r="A937" s="55">
        <f t="shared" si="28"/>
        <v>0</v>
      </c>
      <c r="B937" s="44">
        <v>0</v>
      </c>
      <c r="C937" s="45">
        <v>566500</v>
      </c>
      <c r="D937" s="45" t="s">
        <v>165</v>
      </c>
      <c r="E937" s="45" t="s">
        <v>1896</v>
      </c>
      <c r="F937" s="45" t="s">
        <v>1897</v>
      </c>
      <c r="G937" s="56" t="str">
        <f t="shared" si="29"/>
        <v>24</v>
      </c>
      <c r="H937" s="47"/>
    </row>
    <row r="938" spans="1:7" ht="57.75" customHeight="1">
      <c r="A938" s="55">
        <f t="shared" si="28"/>
        <v>0</v>
      </c>
      <c r="B938" s="44">
        <v>0</v>
      </c>
      <c r="C938" s="45">
        <v>336000</v>
      </c>
      <c r="D938" s="45" t="s">
        <v>165</v>
      </c>
      <c r="E938" s="45" t="s">
        <v>1898</v>
      </c>
      <c r="F938" s="45" t="s">
        <v>1899</v>
      </c>
      <c r="G938" s="56" t="str">
        <f t="shared" si="29"/>
        <v>24</v>
      </c>
    </row>
    <row r="939" spans="1:8" ht="57.75" customHeight="1">
      <c r="A939" s="55">
        <f t="shared" si="28"/>
        <v>0</v>
      </c>
      <c r="B939" s="44">
        <v>0</v>
      </c>
      <c r="C939" s="45">
        <v>394000</v>
      </c>
      <c r="D939" s="45" t="s">
        <v>165</v>
      </c>
      <c r="E939" s="45" t="s">
        <v>1900</v>
      </c>
      <c r="F939" s="45" t="s">
        <v>1901</v>
      </c>
      <c r="G939" s="56" t="str">
        <f t="shared" si="29"/>
        <v>24</v>
      </c>
      <c r="H939" s="47"/>
    </row>
    <row r="940" spans="1:7" ht="57.75" customHeight="1">
      <c r="A940" s="55">
        <f t="shared" si="28"/>
        <v>0</v>
      </c>
      <c r="B940" s="44">
        <v>0</v>
      </c>
      <c r="C940" s="45">
        <v>421000</v>
      </c>
      <c r="D940" s="45" t="s">
        <v>165</v>
      </c>
      <c r="E940" s="45" t="s">
        <v>1902</v>
      </c>
      <c r="F940" s="45" t="s">
        <v>1903</v>
      </c>
      <c r="G940" s="56" t="str">
        <f t="shared" si="29"/>
        <v>24</v>
      </c>
    </row>
    <row r="941" spans="1:8" ht="57.75" customHeight="1">
      <c r="A941" s="55">
        <f t="shared" si="28"/>
        <v>0</v>
      </c>
      <c r="B941" s="44">
        <v>0</v>
      </c>
      <c r="C941" s="45">
        <v>483000</v>
      </c>
      <c r="D941" s="45" t="s">
        <v>165</v>
      </c>
      <c r="E941" s="45" t="s">
        <v>1904</v>
      </c>
      <c r="F941" s="45" t="s">
        <v>1905</v>
      </c>
      <c r="G941" s="56" t="str">
        <f t="shared" si="29"/>
        <v>24</v>
      </c>
      <c r="H941" s="47"/>
    </row>
    <row r="942" spans="1:7" ht="57.75" customHeight="1">
      <c r="A942" s="55">
        <f t="shared" si="28"/>
        <v>0</v>
      </c>
      <c r="B942" s="44">
        <v>0</v>
      </c>
      <c r="C942" s="45">
        <v>587000</v>
      </c>
      <c r="D942" s="45" t="s">
        <v>165</v>
      </c>
      <c r="E942" s="45" t="s">
        <v>1906</v>
      </c>
      <c r="F942" s="45" t="s">
        <v>1907</v>
      </c>
      <c r="G942" s="56" t="str">
        <f t="shared" si="29"/>
        <v>24</v>
      </c>
    </row>
    <row r="943" spans="1:8" ht="57.75" customHeight="1">
      <c r="A943" s="55">
        <f t="shared" si="28"/>
        <v>0</v>
      </c>
      <c r="B943" s="44">
        <v>0</v>
      </c>
      <c r="C943" s="45">
        <v>530500</v>
      </c>
      <c r="D943" s="45" t="s">
        <v>165</v>
      </c>
      <c r="E943" s="45" t="s">
        <v>1908</v>
      </c>
      <c r="F943" s="45" t="s">
        <v>1909</v>
      </c>
      <c r="G943" s="56" t="str">
        <f t="shared" si="29"/>
        <v>24</v>
      </c>
      <c r="H943" s="47"/>
    </row>
    <row r="944" spans="1:7" ht="57.75" customHeight="1">
      <c r="A944" s="55">
        <f t="shared" si="28"/>
        <v>0</v>
      </c>
      <c r="B944" s="44">
        <v>0</v>
      </c>
      <c r="C944" s="45">
        <v>245500</v>
      </c>
      <c r="D944" s="45" t="s">
        <v>165</v>
      </c>
      <c r="E944" s="45" t="s">
        <v>1910</v>
      </c>
      <c r="F944" s="45" t="s">
        <v>1911</v>
      </c>
      <c r="G944" s="56" t="str">
        <f t="shared" si="29"/>
        <v>24</v>
      </c>
    </row>
    <row r="945" spans="1:8" ht="57.75" customHeight="1">
      <c r="A945" s="55">
        <f t="shared" si="28"/>
        <v>0</v>
      </c>
      <c r="B945" s="44">
        <v>0</v>
      </c>
      <c r="C945" s="45">
        <v>465000</v>
      </c>
      <c r="D945" s="45" t="s">
        <v>165</v>
      </c>
      <c r="E945" s="45" t="s">
        <v>1912</v>
      </c>
      <c r="F945" s="45" t="s">
        <v>1913</v>
      </c>
      <c r="G945" s="56" t="str">
        <f t="shared" si="29"/>
        <v>24</v>
      </c>
      <c r="H945" s="47"/>
    </row>
    <row r="946" spans="1:7" ht="57.75" customHeight="1">
      <c r="A946" s="55">
        <f t="shared" si="28"/>
        <v>0</v>
      </c>
      <c r="B946" s="44">
        <v>0</v>
      </c>
      <c r="C946" s="45">
        <v>1093000</v>
      </c>
      <c r="D946" s="45" t="s">
        <v>165</v>
      </c>
      <c r="E946" s="45" t="s">
        <v>1914</v>
      </c>
      <c r="F946" s="45" t="s">
        <v>1915</v>
      </c>
      <c r="G946" s="56" t="str">
        <f t="shared" si="29"/>
        <v>24</v>
      </c>
    </row>
    <row r="947" spans="1:8" ht="57.75" customHeight="1">
      <c r="A947" s="55">
        <f t="shared" si="28"/>
        <v>0</v>
      </c>
      <c r="B947" s="44">
        <v>0</v>
      </c>
      <c r="C947" s="45">
        <v>651500</v>
      </c>
      <c r="D947" s="45" t="s">
        <v>165</v>
      </c>
      <c r="E947" s="45" t="s">
        <v>1916</v>
      </c>
      <c r="F947" s="45" t="s">
        <v>1917</v>
      </c>
      <c r="G947" s="56" t="str">
        <f t="shared" si="29"/>
        <v>24</v>
      </c>
      <c r="H947" s="47"/>
    </row>
    <row r="948" spans="1:7" ht="57.75" customHeight="1">
      <c r="A948" s="55">
        <f t="shared" si="28"/>
        <v>0</v>
      </c>
      <c r="B948" s="44">
        <v>0</v>
      </c>
      <c r="C948" s="45">
        <v>3015000</v>
      </c>
      <c r="D948" s="45" t="s">
        <v>165</v>
      </c>
      <c r="E948" s="45" t="s">
        <v>1918</v>
      </c>
      <c r="F948" s="45" t="s">
        <v>1919</v>
      </c>
      <c r="G948" s="56" t="str">
        <f t="shared" si="29"/>
        <v>24</v>
      </c>
    </row>
    <row r="949" spans="1:8" ht="57.75" customHeight="1">
      <c r="A949" s="55">
        <f t="shared" si="28"/>
        <v>0</v>
      </c>
      <c r="B949" s="44">
        <v>0</v>
      </c>
      <c r="C949" s="45">
        <v>98600</v>
      </c>
      <c r="D949" s="45" t="s">
        <v>0</v>
      </c>
      <c r="E949" s="45" t="s">
        <v>1920</v>
      </c>
      <c r="F949" s="45" t="s">
        <v>1921</v>
      </c>
      <c r="G949" s="56" t="str">
        <f t="shared" si="29"/>
        <v>24</v>
      </c>
      <c r="H949" s="47"/>
    </row>
    <row r="950" spans="1:7" ht="57.75" customHeight="1">
      <c r="A950" s="55">
        <f t="shared" si="28"/>
        <v>0</v>
      </c>
      <c r="B950" s="44">
        <v>0</v>
      </c>
      <c r="C950" s="45">
        <v>500</v>
      </c>
      <c r="D950" s="45" t="s">
        <v>0</v>
      </c>
      <c r="E950" s="45" t="s">
        <v>1922</v>
      </c>
      <c r="F950" s="45" t="s">
        <v>1923</v>
      </c>
      <c r="G950" s="56" t="str">
        <f t="shared" si="29"/>
        <v>24</v>
      </c>
    </row>
    <row r="951" spans="1:8" ht="57.75" customHeight="1">
      <c r="A951" s="55">
        <f t="shared" si="28"/>
        <v>0</v>
      </c>
      <c r="B951" s="44">
        <v>0</v>
      </c>
      <c r="C951" s="45">
        <v>65800</v>
      </c>
      <c r="D951" s="45" t="s">
        <v>0</v>
      </c>
      <c r="E951" s="45" t="s">
        <v>1924</v>
      </c>
      <c r="F951" s="45" t="s">
        <v>1925</v>
      </c>
      <c r="G951" s="56" t="str">
        <f t="shared" si="29"/>
        <v>24</v>
      </c>
      <c r="H951" s="47"/>
    </row>
    <row r="952" spans="1:7" ht="57.75" customHeight="1">
      <c r="A952" s="55">
        <f t="shared" si="28"/>
        <v>0</v>
      </c>
      <c r="B952" s="44">
        <v>0</v>
      </c>
      <c r="C952" s="45">
        <v>21600</v>
      </c>
      <c r="D952" s="45" t="s">
        <v>0</v>
      </c>
      <c r="E952" s="45" t="s">
        <v>1926</v>
      </c>
      <c r="F952" s="45" t="s">
        <v>1927</v>
      </c>
      <c r="G952" s="56" t="str">
        <f t="shared" si="29"/>
        <v>24</v>
      </c>
    </row>
    <row r="953" spans="1:8" ht="57.75" customHeight="1">
      <c r="A953" s="55">
        <f t="shared" si="28"/>
        <v>0</v>
      </c>
      <c r="B953" s="44">
        <v>0</v>
      </c>
      <c r="C953" s="45">
        <v>113500</v>
      </c>
      <c r="D953" s="45" t="s">
        <v>0</v>
      </c>
      <c r="E953" s="45" t="s">
        <v>1928</v>
      </c>
      <c r="F953" s="45" t="s">
        <v>1929</v>
      </c>
      <c r="G953" s="56" t="str">
        <f t="shared" si="29"/>
        <v>24</v>
      </c>
      <c r="H953" s="47"/>
    </row>
    <row r="954" spans="1:7" ht="57.75" customHeight="1">
      <c r="A954" s="55">
        <f t="shared" si="28"/>
        <v>0</v>
      </c>
      <c r="B954" s="44">
        <v>0</v>
      </c>
      <c r="C954" s="45">
        <v>7520</v>
      </c>
      <c r="D954" s="45" t="s">
        <v>114</v>
      </c>
      <c r="E954" s="45" t="s">
        <v>1930</v>
      </c>
      <c r="F954" s="45" t="s">
        <v>1931</v>
      </c>
      <c r="G954" s="56" t="str">
        <f t="shared" si="29"/>
        <v>24</v>
      </c>
    </row>
    <row r="955" spans="1:8" ht="57.75" customHeight="1">
      <c r="A955" s="55">
        <f t="shared" si="28"/>
        <v>0</v>
      </c>
      <c r="B955" s="44">
        <v>0</v>
      </c>
      <c r="C955" s="45">
        <v>107000</v>
      </c>
      <c r="D955" s="45" t="s">
        <v>92</v>
      </c>
      <c r="E955" s="45" t="s">
        <v>1932</v>
      </c>
      <c r="F955" s="45" t="s">
        <v>1933</v>
      </c>
      <c r="G955" s="56" t="str">
        <f t="shared" si="29"/>
        <v>24</v>
      </c>
      <c r="H955" s="47"/>
    </row>
    <row r="956" spans="1:7" ht="57.75" customHeight="1">
      <c r="A956" s="55">
        <f t="shared" si="28"/>
        <v>0</v>
      </c>
      <c r="B956" s="44">
        <v>0</v>
      </c>
      <c r="C956" s="45">
        <v>-10200</v>
      </c>
      <c r="D956" s="45" t="s">
        <v>0</v>
      </c>
      <c r="E956" s="45" t="s">
        <v>1934</v>
      </c>
      <c r="F956" s="45" t="s">
        <v>1935</v>
      </c>
      <c r="G956" s="56" t="str">
        <f t="shared" si="29"/>
        <v>24</v>
      </c>
    </row>
    <row r="957" spans="1:8" ht="57.75" customHeight="1">
      <c r="A957" s="55">
        <f t="shared" si="28"/>
        <v>0</v>
      </c>
      <c r="B957" s="44">
        <v>0</v>
      </c>
      <c r="C957" s="45">
        <v>-28300</v>
      </c>
      <c r="D957" s="45" t="s">
        <v>0</v>
      </c>
      <c r="E957" s="45" t="s">
        <v>1936</v>
      </c>
      <c r="F957" s="45" t="s">
        <v>1937</v>
      </c>
      <c r="G957" s="56" t="str">
        <f t="shared" si="29"/>
        <v>24</v>
      </c>
      <c r="H957" s="47"/>
    </row>
    <row r="958" spans="1:7" ht="57.75" customHeight="1">
      <c r="A958" s="55">
        <f t="shared" si="28"/>
        <v>0</v>
      </c>
      <c r="B958" s="44">
        <v>0</v>
      </c>
      <c r="C958" s="45">
        <v>201000</v>
      </c>
      <c r="D958" s="45" t="s">
        <v>0</v>
      </c>
      <c r="E958" s="45" t="s">
        <v>1938</v>
      </c>
      <c r="F958" s="45" t="s">
        <v>1939</v>
      </c>
      <c r="G958" s="56" t="str">
        <f t="shared" si="29"/>
        <v>24</v>
      </c>
    </row>
    <row r="959" spans="1:8" ht="57.75" customHeight="1">
      <c r="A959" s="55">
        <f t="shared" si="28"/>
        <v>0</v>
      </c>
      <c r="B959" s="44">
        <v>0</v>
      </c>
      <c r="C959" s="45">
        <v>785</v>
      </c>
      <c r="D959" s="45" t="s">
        <v>114</v>
      </c>
      <c r="E959" s="45" t="s">
        <v>1940</v>
      </c>
      <c r="F959" s="45" t="s">
        <v>1941</v>
      </c>
      <c r="G959" s="56" t="str">
        <f t="shared" si="29"/>
        <v>25</v>
      </c>
      <c r="H959" s="47"/>
    </row>
    <row r="960" spans="1:8" ht="57.75" customHeight="1">
      <c r="A960" s="55">
        <f t="shared" si="28"/>
        <v>0</v>
      </c>
      <c r="B960" s="44">
        <v>0</v>
      </c>
      <c r="C960" s="45">
        <v>21000</v>
      </c>
      <c r="D960" s="45" t="s">
        <v>165</v>
      </c>
      <c r="E960" s="45" t="s">
        <v>1942</v>
      </c>
      <c r="F960" s="45" t="s">
        <v>1943</v>
      </c>
      <c r="G960" s="56" t="str">
        <f t="shared" si="29"/>
        <v>25</v>
      </c>
      <c r="H960" s="47"/>
    </row>
    <row r="961" spans="1:8" ht="57.75" customHeight="1">
      <c r="A961" s="55">
        <f t="shared" si="28"/>
        <v>0</v>
      </c>
      <c r="B961" s="44">
        <v>0</v>
      </c>
      <c r="C961" s="45">
        <v>3150</v>
      </c>
      <c r="D961" s="45" t="s">
        <v>114</v>
      </c>
      <c r="E961" s="45" t="s">
        <v>1944</v>
      </c>
      <c r="F961" s="45" t="s">
        <v>1945</v>
      </c>
      <c r="G961" s="56" t="str">
        <f t="shared" si="29"/>
        <v>25</v>
      </c>
      <c r="H961" s="47"/>
    </row>
    <row r="962" spans="1:8" ht="57.75" customHeight="1">
      <c r="A962" s="55">
        <f t="shared" si="28"/>
        <v>0</v>
      </c>
      <c r="B962" s="44">
        <v>0</v>
      </c>
      <c r="C962" s="45">
        <v>69800</v>
      </c>
      <c r="D962" s="45" t="s">
        <v>165</v>
      </c>
      <c r="E962" s="45" t="s">
        <v>1946</v>
      </c>
      <c r="F962" s="45" t="s">
        <v>1947</v>
      </c>
      <c r="G962" s="56" t="str">
        <f t="shared" si="29"/>
        <v>25</v>
      </c>
      <c r="H962" s="47"/>
    </row>
    <row r="963" spans="1:8" ht="57.75" customHeight="1">
      <c r="A963" s="55">
        <f t="shared" si="28"/>
        <v>0</v>
      </c>
      <c r="B963" s="44">
        <v>0</v>
      </c>
      <c r="C963" s="45">
        <v>3890</v>
      </c>
      <c r="D963" s="45" t="s">
        <v>114</v>
      </c>
      <c r="E963" s="45" t="s">
        <v>1948</v>
      </c>
      <c r="F963" s="45" t="s">
        <v>1949</v>
      </c>
      <c r="G963" s="56" t="str">
        <f t="shared" si="29"/>
        <v>25</v>
      </c>
      <c r="H963" s="47"/>
    </row>
    <row r="964" spans="1:8" ht="57.75" customHeight="1">
      <c r="A964" s="55">
        <f aca="true" t="shared" si="30" ref="A964:A1027">B964*C964</f>
        <v>0</v>
      </c>
      <c r="B964" s="44">
        <v>0</v>
      </c>
      <c r="C964" s="45">
        <v>86700</v>
      </c>
      <c r="D964" s="45" t="s">
        <v>165</v>
      </c>
      <c r="E964" s="45" t="s">
        <v>1950</v>
      </c>
      <c r="F964" s="45" t="s">
        <v>1951</v>
      </c>
      <c r="G964" s="56" t="str">
        <f aca="true" t="shared" si="31" ref="G964:G1027">LEFT(F964,2)</f>
        <v>25</v>
      </c>
      <c r="H964" s="47"/>
    </row>
    <row r="965" spans="1:8" ht="57.75" customHeight="1">
      <c r="A965" s="55">
        <f t="shared" si="30"/>
        <v>0</v>
      </c>
      <c r="B965" s="44">
        <v>0</v>
      </c>
      <c r="C965" s="45">
        <v>1180</v>
      </c>
      <c r="D965" s="45" t="s">
        <v>114</v>
      </c>
      <c r="E965" s="45" t="s">
        <v>1952</v>
      </c>
      <c r="F965" s="45" t="s">
        <v>1953</v>
      </c>
      <c r="G965" s="56" t="str">
        <f t="shared" si="31"/>
        <v>25</v>
      </c>
      <c r="H965" s="47"/>
    </row>
    <row r="966" spans="1:8" ht="57.75" customHeight="1">
      <c r="A966" s="55">
        <f t="shared" si="30"/>
        <v>0</v>
      </c>
      <c r="B966" s="44">
        <v>0</v>
      </c>
      <c r="C966" s="45">
        <v>36200</v>
      </c>
      <c r="D966" s="45" t="s">
        <v>165</v>
      </c>
      <c r="E966" s="45" t="s">
        <v>1954</v>
      </c>
      <c r="F966" s="45" t="s">
        <v>1955</v>
      </c>
      <c r="G966" s="56" t="str">
        <f t="shared" si="31"/>
        <v>25</v>
      </c>
      <c r="H966" s="47"/>
    </row>
    <row r="967" spans="1:7" ht="57.75" customHeight="1">
      <c r="A967" s="55">
        <f t="shared" si="30"/>
        <v>0</v>
      </c>
      <c r="B967" s="44">
        <v>0</v>
      </c>
      <c r="C967" s="45">
        <v>155500</v>
      </c>
      <c r="D967" s="45" t="s">
        <v>0</v>
      </c>
      <c r="E967" s="45" t="s">
        <v>1956</v>
      </c>
      <c r="F967" s="45" t="s">
        <v>1957</v>
      </c>
      <c r="G967" s="56" t="str">
        <f t="shared" si="31"/>
        <v>25</v>
      </c>
    </row>
    <row r="968" spans="1:8" ht="57.75" customHeight="1">
      <c r="A968" s="55">
        <f t="shared" si="30"/>
        <v>0</v>
      </c>
      <c r="B968" s="44">
        <v>0</v>
      </c>
      <c r="C968" s="45">
        <v>131000</v>
      </c>
      <c r="D968" s="45" t="s">
        <v>165</v>
      </c>
      <c r="E968" s="45" t="s">
        <v>1958</v>
      </c>
      <c r="F968" s="45" t="s">
        <v>1959</v>
      </c>
      <c r="G968" s="56" t="str">
        <f t="shared" si="31"/>
        <v>25</v>
      </c>
      <c r="H968" s="47"/>
    </row>
    <row r="969" spans="1:7" ht="57.75" customHeight="1">
      <c r="A969" s="55">
        <f t="shared" si="30"/>
        <v>0</v>
      </c>
      <c r="B969" s="44">
        <v>0</v>
      </c>
      <c r="C969" s="45">
        <v>136000</v>
      </c>
      <c r="D969" s="45" t="s">
        <v>165</v>
      </c>
      <c r="E969" s="45" t="s">
        <v>1960</v>
      </c>
      <c r="F969" s="45" t="s">
        <v>1961</v>
      </c>
      <c r="G969" s="56" t="str">
        <f t="shared" si="31"/>
        <v>25</v>
      </c>
    </row>
    <row r="970" spans="1:8" ht="57.75" customHeight="1">
      <c r="A970" s="55">
        <f t="shared" si="30"/>
        <v>0</v>
      </c>
      <c r="B970" s="44">
        <v>0</v>
      </c>
      <c r="C970" s="45">
        <v>181500</v>
      </c>
      <c r="D970" s="45" t="s">
        <v>165</v>
      </c>
      <c r="E970" s="45" t="s">
        <v>1962</v>
      </c>
      <c r="F970" s="45" t="s">
        <v>1963</v>
      </c>
      <c r="G970" s="56" t="str">
        <f t="shared" si="31"/>
        <v>25</v>
      </c>
      <c r="H970" s="47"/>
    </row>
    <row r="971" spans="1:8" ht="57.75" customHeight="1">
      <c r="A971" s="55">
        <f t="shared" si="30"/>
        <v>0</v>
      </c>
      <c r="B971" s="44">
        <v>0</v>
      </c>
      <c r="C971" s="45">
        <v>6460</v>
      </c>
      <c r="D971" s="45" t="s">
        <v>165</v>
      </c>
      <c r="E971" s="45" t="s">
        <v>1964</v>
      </c>
      <c r="F971" s="45" t="s">
        <v>1965</v>
      </c>
      <c r="G971" s="56" t="str">
        <f t="shared" si="31"/>
        <v>25</v>
      </c>
      <c r="H971" s="47"/>
    </row>
    <row r="972" spans="1:8" ht="57.75" customHeight="1">
      <c r="A972" s="55">
        <f t="shared" si="30"/>
        <v>0</v>
      </c>
      <c r="B972" s="44">
        <v>0</v>
      </c>
      <c r="C972" s="45">
        <v>181500</v>
      </c>
      <c r="D972" s="45" t="s">
        <v>165</v>
      </c>
      <c r="E972" s="45" t="s">
        <v>1966</v>
      </c>
      <c r="F972" s="45" t="s">
        <v>1967</v>
      </c>
      <c r="G972" s="56" t="str">
        <f t="shared" si="31"/>
        <v>25</v>
      </c>
      <c r="H972" s="47"/>
    </row>
    <row r="973" spans="1:7" ht="57.75" customHeight="1">
      <c r="A973" s="55">
        <f t="shared" si="30"/>
        <v>0</v>
      </c>
      <c r="B973" s="44">
        <v>0</v>
      </c>
      <c r="C973" s="45">
        <v>6470</v>
      </c>
      <c r="D973" s="45" t="s">
        <v>165</v>
      </c>
      <c r="E973" s="45" t="s">
        <v>1968</v>
      </c>
      <c r="F973" s="45" t="s">
        <v>1969</v>
      </c>
      <c r="G973" s="56" t="str">
        <f t="shared" si="31"/>
        <v>25</v>
      </c>
    </row>
    <row r="974" spans="1:8" ht="57.75" customHeight="1">
      <c r="A974" s="55">
        <f t="shared" si="30"/>
        <v>0</v>
      </c>
      <c r="B974" s="44">
        <v>0</v>
      </c>
      <c r="C974" s="45">
        <v>195000</v>
      </c>
      <c r="D974" s="45" t="s">
        <v>165</v>
      </c>
      <c r="E974" s="45" t="s">
        <v>1970</v>
      </c>
      <c r="F974" s="45" t="s">
        <v>1971</v>
      </c>
      <c r="G974" s="56" t="str">
        <f t="shared" si="31"/>
        <v>25</v>
      </c>
      <c r="H974" s="47"/>
    </row>
    <row r="975" spans="1:7" ht="57.75" customHeight="1">
      <c r="A975" s="55">
        <f t="shared" si="30"/>
        <v>0</v>
      </c>
      <c r="B975" s="44">
        <v>0</v>
      </c>
      <c r="C975" s="45">
        <v>6410</v>
      </c>
      <c r="D975" s="45" t="s">
        <v>165</v>
      </c>
      <c r="E975" s="45" t="s">
        <v>1972</v>
      </c>
      <c r="F975" s="45" t="s">
        <v>1973</v>
      </c>
      <c r="G975" s="56" t="str">
        <f t="shared" si="31"/>
        <v>25</v>
      </c>
    </row>
    <row r="976" spans="1:8" ht="57.75" customHeight="1">
      <c r="A976" s="55">
        <f t="shared" si="30"/>
        <v>0</v>
      </c>
      <c r="B976" s="44">
        <v>0</v>
      </c>
      <c r="C976" s="45">
        <v>135500</v>
      </c>
      <c r="D976" s="45" t="s">
        <v>165</v>
      </c>
      <c r="E976" s="45" t="s">
        <v>1974</v>
      </c>
      <c r="F976" s="45" t="s">
        <v>1975</v>
      </c>
      <c r="G976" s="56" t="str">
        <f t="shared" si="31"/>
        <v>25</v>
      </c>
      <c r="H976" s="47"/>
    </row>
    <row r="977" spans="1:7" ht="57.75" customHeight="1">
      <c r="A977" s="55">
        <f t="shared" si="30"/>
        <v>0</v>
      </c>
      <c r="B977" s="44">
        <v>0</v>
      </c>
      <c r="C977" s="45">
        <v>673000</v>
      </c>
      <c r="D977" s="45" t="s">
        <v>165</v>
      </c>
      <c r="E977" s="45" t="s">
        <v>1976</v>
      </c>
      <c r="F977" s="45" t="s">
        <v>1977</v>
      </c>
      <c r="G977" s="56" t="str">
        <f t="shared" si="31"/>
        <v>25</v>
      </c>
    </row>
    <row r="978" spans="1:8" ht="57.75" customHeight="1">
      <c r="A978" s="55">
        <f t="shared" si="30"/>
        <v>0</v>
      </c>
      <c r="B978" s="44">
        <v>0</v>
      </c>
      <c r="C978" s="45">
        <v>162500</v>
      </c>
      <c r="D978" s="45" t="s">
        <v>165</v>
      </c>
      <c r="E978" s="45" t="s">
        <v>1978</v>
      </c>
      <c r="F978" s="45" t="s">
        <v>1979</v>
      </c>
      <c r="G978" s="56" t="str">
        <f t="shared" si="31"/>
        <v>25</v>
      </c>
      <c r="H978" s="47"/>
    </row>
    <row r="979" spans="1:7" ht="57.75" customHeight="1">
      <c r="A979" s="55">
        <f t="shared" si="30"/>
        <v>0</v>
      </c>
      <c r="B979" s="44">
        <v>0</v>
      </c>
      <c r="C979" s="45">
        <v>150500</v>
      </c>
      <c r="D979" s="45" t="s">
        <v>165</v>
      </c>
      <c r="E979" s="45" t="s">
        <v>1980</v>
      </c>
      <c r="F979" s="45" t="s">
        <v>1981</v>
      </c>
      <c r="G979" s="56" t="str">
        <f t="shared" si="31"/>
        <v>25</v>
      </c>
    </row>
    <row r="980" spans="1:8" ht="57.75" customHeight="1">
      <c r="A980" s="55">
        <f t="shared" si="30"/>
        <v>0</v>
      </c>
      <c r="B980" s="44">
        <v>0</v>
      </c>
      <c r="C980" s="45">
        <v>103500</v>
      </c>
      <c r="D980" s="45" t="s">
        <v>165</v>
      </c>
      <c r="E980" s="45" t="s">
        <v>1982</v>
      </c>
      <c r="F980" s="45" t="s">
        <v>1983</v>
      </c>
      <c r="G980" s="56" t="str">
        <f t="shared" si="31"/>
        <v>25</v>
      </c>
      <c r="H980" s="47"/>
    </row>
    <row r="981" spans="1:7" ht="57.75" customHeight="1">
      <c r="A981" s="55">
        <f t="shared" si="30"/>
        <v>0</v>
      </c>
      <c r="B981" s="44">
        <v>0</v>
      </c>
      <c r="C981" s="45">
        <v>83900</v>
      </c>
      <c r="D981" s="45" t="s">
        <v>165</v>
      </c>
      <c r="E981" s="45" t="s">
        <v>1984</v>
      </c>
      <c r="F981" s="45" t="s">
        <v>1985</v>
      </c>
      <c r="G981" s="56" t="str">
        <f t="shared" si="31"/>
        <v>25</v>
      </c>
    </row>
    <row r="982" spans="1:8" ht="57.75" customHeight="1">
      <c r="A982" s="55">
        <f t="shared" si="30"/>
        <v>0</v>
      </c>
      <c r="B982" s="44">
        <v>0</v>
      </c>
      <c r="C982" s="45">
        <v>28100</v>
      </c>
      <c r="D982" s="45" t="s">
        <v>165</v>
      </c>
      <c r="E982" s="45" t="s">
        <v>1986</v>
      </c>
      <c r="F982" s="45" t="s">
        <v>1987</v>
      </c>
      <c r="G982" s="56" t="str">
        <f t="shared" si="31"/>
        <v>25</v>
      </c>
      <c r="H982" s="47"/>
    </row>
    <row r="983" spans="1:7" ht="57.75" customHeight="1">
      <c r="A983" s="55">
        <f t="shared" si="30"/>
        <v>0</v>
      </c>
      <c r="B983" s="44">
        <v>0</v>
      </c>
      <c r="C983" s="45">
        <v>104500</v>
      </c>
      <c r="D983" s="45" t="s">
        <v>165</v>
      </c>
      <c r="E983" s="45" t="s">
        <v>1988</v>
      </c>
      <c r="F983" s="45" t="s">
        <v>1989</v>
      </c>
      <c r="G983" s="56" t="str">
        <f t="shared" si="31"/>
        <v>25</v>
      </c>
    </row>
    <row r="984" spans="1:8" ht="57.75" customHeight="1">
      <c r="A984" s="55">
        <f t="shared" si="30"/>
        <v>0</v>
      </c>
      <c r="B984" s="44">
        <v>0</v>
      </c>
      <c r="C984" s="45">
        <v>129000</v>
      </c>
      <c r="D984" s="45" t="s">
        <v>165</v>
      </c>
      <c r="E984" s="45" t="s">
        <v>1990</v>
      </c>
      <c r="F984" s="45" t="s">
        <v>1991</v>
      </c>
      <c r="G984" s="56" t="str">
        <f t="shared" si="31"/>
        <v>25</v>
      </c>
      <c r="H984" s="47"/>
    </row>
    <row r="985" spans="1:7" ht="57.75" customHeight="1">
      <c r="A985" s="55">
        <f t="shared" si="30"/>
        <v>0</v>
      </c>
      <c r="B985" s="44">
        <v>0</v>
      </c>
      <c r="C985" s="45">
        <v>48300</v>
      </c>
      <c r="D985" s="45" t="s">
        <v>165</v>
      </c>
      <c r="E985" s="45" t="s">
        <v>1992</v>
      </c>
      <c r="F985" s="45" t="s">
        <v>1993</v>
      </c>
      <c r="G985" s="56" t="str">
        <f t="shared" si="31"/>
        <v>25</v>
      </c>
    </row>
    <row r="986" spans="1:8" ht="57.75" customHeight="1">
      <c r="A986" s="55">
        <f t="shared" si="30"/>
        <v>0</v>
      </c>
      <c r="B986" s="44">
        <v>0</v>
      </c>
      <c r="C986" s="45">
        <v>11000</v>
      </c>
      <c r="D986" s="45" t="s">
        <v>92</v>
      </c>
      <c r="E986" s="45" t="s">
        <v>1994</v>
      </c>
      <c r="F986" s="45" t="s">
        <v>1995</v>
      </c>
      <c r="G986" s="56" t="str">
        <f t="shared" si="31"/>
        <v>25</v>
      </c>
      <c r="H986" s="47"/>
    </row>
    <row r="987" spans="1:7" ht="57.75" customHeight="1">
      <c r="A987" s="55">
        <f t="shared" si="30"/>
        <v>0</v>
      </c>
      <c r="B987" s="44">
        <v>0</v>
      </c>
      <c r="C987" s="45">
        <v>10800</v>
      </c>
      <c r="D987" s="45" t="s">
        <v>92</v>
      </c>
      <c r="E987" s="45" t="s">
        <v>1996</v>
      </c>
      <c r="F987" s="45" t="s">
        <v>1997</v>
      </c>
      <c r="G987" s="56" t="str">
        <f t="shared" si="31"/>
        <v>25</v>
      </c>
    </row>
    <row r="988" spans="1:8" ht="57.75" customHeight="1">
      <c r="A988" s="55">
        <f t="shared" si="30"/>
        <v>0</v>
      </c>
      <c r="B988" s="44">
        <v>0</v>
      </c>
      <c r="C988" s="45">
        <v>385500</v>
      </c>
      <c r="D988" s="45" t="s">
        <v>165</v>
      </c>
      <c r="E988" s="45" t="s">
        <v>1998</v>
      </c>
      <c r="F988" s="45" t="s">
        <v>1999</v>
      </c>
      <c r="G988" s="56" t="str">
        <f t="shared" si="31"/>
        <v>25</v>
      </c>
      <c r="H988" s="47"/>
    </row>
    <row r="989" spans="1:7" ht="57.75" customHeight="1">
      <c r="A989" s="55">
        <f t="shared" si="30"/>
        <v>0</v>
      </c>
      <c r="B989" s="44">
        <v>0</v>
      </c>
      <c r="C989" s="45">
        <v>40100</v>
      </c>
      <c r="D989" s="45" t="s">
        <v>165</v>
      </c>
      <c r="E989" s="45" t="s">
        <v>2000</v>
      </c>
      <c r="F989" s="45" t="s">
        <v>2001</v>
      </c>
      <c r="G989" s="56" t="str">
        <f t="shared" si="31"/>
        <v>25</v>
      </c>
    </row>
    <row r="990" spans="1:8" ht="57.75" customHeight="1">
      <c r="A990" s="55">
        <f t="shared" si="30"/>
        <v>0</v>
      </c>
      <c r="B990" s="44">
        <v>0</v>
      </c>
      <c r="C990" s="45">
        <v>64000</v>
      </c>
      <c r="D990" s="45" t="s">
        <v>165</v>
      </c>
      <c r="E990" s="45" t="s">
        <v>2002</v>
      </c>
      <c r="F990" s="45" t="s">
        <v>2003</v>
      </c>
      <c r="G990" s="56" t="str">
        <f t="shared" si="31"/>
        <v>25</v>
      </c>
      <c r="H990" s="47"/>
    </row>
    <row r="991" spans="1:7" ht="57.75" customHeight="1">
      <c r="A991" s="55">
        <f t="shared" si="30"/>
        <v>0</v>
      </c>
      <c r="B991" s="44">
        <v>0</v>
      </c>
      <c r="C991" s="45">
        <v>62900</v>
      </c>
      <c r="D991" s="45" t="s">
        <v>0</v>
      </c>
      <c r="E991" s="45" t="s">
        <v>2004</v>
      </c>
      <c r="F991" s="45" t="s">
        <v>2005</v>
      </c>
      <c r="G991" s="56" t="str">
        <f t="shared" si="31"/>
        <v>25</v>
      </c>
    </row>
    <row r="992" spans="1:8" ht="57.75" customHeight="1">
      <c r="A992" s="55">
        <f t="shared" si="30"/>
        <v>0</v>
      </c>
      <c r="B992" s="44">
        <v>0</v>
      </c>
      <c r="C992" s="45">
        <v>166000</v>
      </c>
      <c r="D992" s="63" t="s">
        <v>248</v>
      </c>
      <c r="E992" s="45" t="s">
        <v>2006</v>
      </c>
      <c r="F992" s="45" t="s">
        <v>2007</v>
      </c>
      <c r="G992" s="56" t="str">
        <f t="shared" si="31"/>
        <v>26</v>
      </c>
      <c r="H992" s="47"/>
    </row>
    <row r="993" spans="1:7" ht="57.75" customHeight="1">
      <c r="A993" s="55">
        <f t="shared" si="30"/>
        <v>0</v>
      </c>
      <c r="B993" s="44">
        <v>0</v>
      </c>
      <c r="C993" s="45">
        <v>168000</v>
      </c>
      <c r="D993" s="63" t="s">
        <v>248</v>
      </c>
      <c r="E993" s="45" t="s">
        <v>2008</v>
      </c>
      <c r="F993" s="45" t="s">
        <v>2009</v>
      </c>
      <c r="G993" s="56" t="str">
        <f t="shared" si="31"/>
        <v>26</v>
      </c>
    </row>
    <row r="994" spans="1:8" ht="57.75" customHeight="1">
      <c r="A994" s="55">
        <f t="shared" si="30"/>
        <v>0</v>
      </c>
      <c r="B994" s="44">
        <v>0</v>
      </c>
      <c r="C994" s="45">
        <v>170000</v>
      </c>
      <c r="D994" s="63" t="s">
        <v>248</v>
      </c>
      <c r="E994" s="45" t="s">
        <v>2010</v>
      </c>
      <c r="F994" s="45" t="s">
        <v>2011</v>
      </c>
      <c r="G994" s="56" t="str">
        <f t="shared" si="31"/>
        <v>26</v>
      </c>
      <c r="H994" s="47"/>
    </row>
    <row r="995" spans="1:7" ht="57.75" customHeight="1">
      <c r="A995" s="55">
        <f t="shared" si="30"/>
        <v>0</v>
      </c>
      <c r="B995" s="44">
        <v>0</v>
      </c>
      <c r="C995" s="45">
        <v>219500</v>
      </c>
      <c r="D995" s="63" t="s">
        <v>248</v>
      </c>
      <c r="E995" s="45" t="s">
        <v>2012</v>
      </c>
      <c r="F995" s="45" t="s">
        <v>2013</v>
      </c>
      <c r="G995" s="56" t="str">
        <f t="shared" si="31"/>
        <v>26</v>
      </c>
    </row>
    <row r="996" spans="1:8" ht="57.75" customHeight="1">
      <c r="A996" s="55">
        <f t="shared" si="30"/>
        <v>0</v>
      </c>
      <c r="B996" s="44">
        <v>0</v>
      </c>
      <c r="C996" s="45">
        <v>219500</v>
      </c>
      <c r="D996" s="63" t="s">
        <v>248</v>
      </c>
      <c r="E996" s="45" t="s">
        <v>2014</v>
      </c>
      <c r="F996" s="45" t="s">
        <v>2015</v>
      </c>
      <c r="G996" s="56" t="str">
        <f t="shared" si="31"/>
        <v>26</v>
      </c>
      <c r="H996" s="47"/>
    </row>
    <row r="997" spans="1:7" ht="57.75" customHeight="1">
      <c r="A997" s="55">
        <f t="shared" si="30"/>
        <v>0</v>
      </c>
      <c r="B997" s="44">
        <v>0</v>
      </c>
      <c r="C997" s="45">
        <v>231000</v>
      </c>
      <c r="D997" s="63" t="s">
        <v>248</v>
      </c>
      <c r="E997" s="45" t="s">
        <v>2016</v>
      </c>
      <c r="F997" s="45" t="s">
        <v>2017</v>
      </c>
      <c r="G997" s="56" t="str">
        <f t="shared" si="31"/>
        <v>26</v>
      </c>
    </row>
    <row r="998" spans="1:8" ht="57.75" customHeight="1">
      <c r="A998" s="55">
        <f t="shared" si="30"/>
        <v>0</v>
      </c>
      <c r="B998" s="44">
        <v>0</v>
      </c>
      <c r="C998" s="45">
        <v>7000</v>
      </c>
      <c r="D998" s="63" t="s">
        <v>248</v>
      </c>
      <c r="E998" s="45" t="s">
        <v>2018</v>
      </c>
      <c r="F998" s="45" t="s">
        <v>2019</v>
      </c>
      <c r="G998" s="56" t="str">
        <f t="shared" si="31"/>
        <v>26</v>
      </c>
      <c r="H998" s="47"/>
    </row>
    <row r="999" spans="1:7" ht="57.75" customHeight="1">
      <c r="A999" s="55">
        <f t="shared" si="30"/>
        <v>0</v>
      </c>
      <c r="B999" s="44">
        <v>0</v>
      </c>
      <c r="C999" s="45">
        <v>31000</v>
      </c>
      <c r="D999" s="63" t="s">
        <v>248</v>
      </c>
      <c r="E999" s="45" t="s">
        <v>2020</v>
      </c>
      <c r="F999" s="45" t="s">
        <v>2021</v>
      </c>
      <c r="G999" s="56" t="str">
        <f t="shared" si="31"/>
        <v>26</v>
      </c>
    </row>
    <row r="1000" spans="1:8" ht="57.75" customHeight="1">
      <c r="A1000" s="55">
        <f t="shared" si="30"/>
        <v>0</v>
      </c>
      <c r="B1000" s="44">
        <v>0</v>
      </c>
      <c r="C1000" s="45">
        <v>23100</v>
      </c>
      <c r="D1000" s="63" t="s">
        <v>248</v>
      </c>
      <c r="E1000" s="45" t="s">
        <v>2022</v>
      </c>
      <c r="F1000" s="45" t="s">
        <v>2023</v>
      </c>
      <c r="G1000" s="56" t="str">
        <f t="shared" si="31"/>
        <v>26</v>
      </c>
      <c r="H1000" s="47"/>
    </row>
    <row r="1001" spans="1:7" ht="57.75" customHeight="1">
      <c r="A1001" s="55">
        <f t="shared" si="30"/>
        <v>0</v>
      </c>
      <c r="B1001" s="44">
        <v>0</v>
      </c>
      <c r="C1001" s="45">
        <v>27300</v>
      </c>
      <c r="D1001" s="63" t="s">
        <v>248</v>
      </c>
      <c r="E1001" s="45" t="s">
        <v>2024</v>
      </c>
      <c r="F1001" s="45" t="s">
        <v>2025</v>
      </c>
      <c r="G1001" s="56" t="str">
        <f t="shared" si="31"/>
        <v>26</v>
      </c>
    </row>
    <row r="1002" spans="1:8" ht="57.75" customHeight="1">
      <c r="A1002" s="55">
        <f t="shared" si="30"/>
        <v>0</v>
      </c>
      <c r="B1002" s="44">
        <v>0</v>
      </c>
      <c r="C1002" s="45">
        <v>41100</v>
      </c>
      <c r="D1002" s="63" t="s">
        <v>248</v>
      </c>
      <c r="E1002" s="45" t="s">
        <v>2026</v>
      </c>
      <c r="F1002" s="45" t="s">
        <v>2027</v>
      </c>
      <c r="G1002" s="56" t="str">
        <f t="shared" si="31"/>
        <v>26</v>
      </c>
      <c r="H1002" s="47"/>
    </row>
    <row r="1003" spans="1:7" ht="57.75" customHeight="1">
      <c r="A1003" s="55">
        <f t="shared" si="30"/>
        <v>0</v>
      </c>
      <c r="B1003" s="44">
        <v>0</v>
      </c>
      <c r="C1003" s="45">
        <v>37500</v>
      </c>
      <c r="D1003" s="63" t="s">
        <v>248</v>
      </c>
      <c r="E1003" s="45" t="s">
        <v>2028</v>
      </c>
      <c r="F1003" s="45" t="s">
        <v>2029</v>
      </c>
      <c r="G1003" s="56" t="str">
        <f t="shared" si="31"/>
        <v>26</v>
      </c>
    </row>
    <row r="1004" spans="1:7" ht="57.75" customHeight="1">
      <c r="A1004" s="55">
        <f t="shared" si="30"/>
        <v>0</v>
      </c>
      <c r="B1004" s="44">
        <v>0</v>
      </c>
      <c r="C1004" s="45">
        <v>131500</v>
      </c>
      <c r="D1004" s="63" t="s">
        <v>248</v>
      </c>
      <c r="E1004" s="45" t="s">
        <v>2030</v>
      </c>
      <c r="F1004" s="45" t="s">
        <v>2031</v>
      </c>
      <c r="G1004" s="56" t="str">
        <f t="shared" si="31"/>
        <v>26</v>
      </c>
    </row>
    <row r="1005" spans="1:8" ht="57.75" customHeight="1">
      <c r="A1005" s="55">
        <f t="shared" si="30"/>
        <v>0</v>
      </c>
      <c r="B1005" s="44">
        <v>0</v>
      </c>
      <c r="C1005" s="45">
        <v>10300</v>
      </c>
      <c r="D1005" s="45" t="s">
        <v>114</v>
      </c>
      <c r="E1005" s="45" t="s">
        <v>2032</v>
      </c>
      <c r="F1005" s="45" t="s">
        <v>2033</v>
      </c>
      <c r="G1005" s="56" t="str">
        <f t="shared" si="31"/>
        <v>27</v>
      </c>
      <c r="H1005" s="47"/>
    </row>
    <row r="1006" spans="1:7" ht="57.75" customHeight="1">
      <c r="A1006" s="55">
        <f t="shared" si="30"/>
        <v>0</v>
      </c>
      <c r="B1006" s="44">
        <v>0</v>
      </c>
      <c r="C1006" s="45">
        <v>10700</v>
      </c>
      <c r="D1006" s="45" t="s">
        <v>114</v>
      </c>
      <c r="E1006" s="45" t="s">
        <v>2034</v>
      </c>
      <c r="F1006" s="45" t="s">
        <v>2035</v>
      </c>
      <c r="G1006" s="56" t="str">
        <f t="shared" si="31"/>
        <v>27</v>
      </c>
    </row>
    <row r="1007" spans="1:7" ht="57.75" customHeight="1">
      <c r="A1007" s="55">
        <f t="shared" si="30"/>
        <v>0</v>
      </c>
      <c r="B1007" s="44">
        <v>0</v>
      </c>
      <c r="C1007" s="45">
        <v>24600</v>
      </c>
      <c r="D1007" s="45" t="s">
        <v>165</v>
      </c>
      <c r="E1007" s="45" t="s">
        <v>2036</v>
      </c>
      <c r="F1007" s="45" t="s">
        <v>2037</v>
      </c>
      <c r="G1007" s="56" t="str">
        <f t="shared" si="31"/>
        <v>27</v>
      </c>
    </row>
    <row r="1008" spans="1:8" ht="57.75" customHeight="1">
      <c r="A1008" s="55">
        <f t="shared" si="30"/>
        <v>0</v>
      </c>
      <c r="B1008" s="44">
        <v>0</v>
      </c>
      <c r="C1008" s="45">
        <v>25000</v>
      </c>
      <c r="D1008" s="45" t="s">
        <v>165</v>
      </c>
      <c r="E1008" s="45" t="s">
        <v>2038</v>
      </c>
      <c r="F1008" s="45" t="s">
        <v>2039</v>
      </c>
      <c r="G1008" s="56" t="str">
        <f t="shared" si="31"/>
        <v>27</v>
      </c>
      <c r="H1008" s="47"/>
    </row>
    <row r="1009" spans="1:7" ht="57.75" customHeight="1">
      <c r="A1009" s="55">
        <f t="shared" si="30"/>
        <v>0</v>
      </c>
      <c r="B1009" s="44">
        <v>0</v>
      </c>
      <c r="C1009" s="45">
        <v>26300</v>
      </c>
      <c r="D1009" s="45" t="s">
        <v>165</v>
      </c>
      <c r="E1009" s="45" t="s">
        <v>2040</v>
      </c>
      <c r="F1009" s="45" t="s">
        <v>2041</v>
      </c>
      <c r="G1009" s="56" t="str">
        <f t="shared" si="31"/>
        <v>27</v>
      </c>
    </row>
    <row r="1010" spans="1:7" ht="57.75" customHeight="1">
      <c r="A1010" s="55">
        <f t="shared" si="30"/>
        <v>0</v>
      </c>
      <c r="B1010" s="44">
        <v>0</v>
      </c>
      <c r="C1010" s="45">
        <v>26400</v>
      </c>
      <c r="D1010" s="45" t="s">
        <v>165</v>
      </c>
      <c r="E1010" s="45" t="s">
        <v>2042</v>
      </c>
      <c r="F1010" s="45" t="s">
        <v>2043</v>
      </c>
      <c r="G1010" s="56" t="str">
        <f t="shared" si="31"/>
        <v>27</v>
      </c>
    </row>
    <row r="1011" spans="1:8" ht="57.75" customHeight="1">
      <c r="A1011" s="55">
        <f t="shared" si="30"/>
        <v>0</v>
      </c>
      <c r="B1011" s="44">
        <v>0</v>
      </c>
      <c r="C1011" s="45">
        <v>28200</v>
      </c>
      <c r="D1011" s="45" t="s">
        <v>165</v>
      </c>
      <c r="E1011" s="45" t="s">
        <v>2044</v>
      </c>
      <c r="F1011" s="45" t="s">
        <v>2045</v>
      </c>
      <c r="G1011" s="56" t="str">
        <f t="shared" si="31"/>
        <v>27</v>
      </c>
      <c r="H1011" s="47"/>
    </row>
    <row r="1012" spans="1:7" ht="57.75" customHeight="1">
      <c r="A1012" s="55">
        <f t="shared" si="30"/>
        <v>0</v>
      </c>
      <c r="B1012" s="44">
        <v>0</v>
      </c>
      <c r="C1012" s="45">
        <v>28600</v>
      </c>
      <c r="D1012" s="45" t="s">
        <v>165</v>
      </c>
      <c r="E1012" s="45" t="s">
        <v>2046</v>
      </c>
      <c r="F1012" s="45" t="s">
        <v>2047</v>
      </c>
      <c r="G1012" s="56" t="str">
        <f t="shared" si="31"/>
        <v>27</v>
      </c>
    </row>
    <row r="1013" spans="1:7" ht="57.75" customHeight="1">
      <c r="A1013" s="55">
        <f t="shared" si="30"/>
        <v>0</v>
      </c>
      <c r="B1013" s="44">
        <v>0</v>
      </c>
      <c r="C1013" s="45">
        <v>490</v>
      </c>
      <c r="D1013" s="45" t="s">
        <v>165</v>
      </c>
      <c r="E1013" s="45" t="s">
        <v>2048</v>
      </c>
      <c r="F1013" s="45" t="s">
        <v>2049</v>
      </c>
      <c r="G1013" s="56" t="str">
        <f t="shared" si="31"/>
        <v>27</v>
      </c>
    </row>
    <row r="1014" spans="1:8" ht="57.75" customHeight="1">
      <c r="A1014" s="55">
        <f t="shared" si="30"/>
        <v>0</v>
      </c>
      <c r="B1014" s="44">
        <v>0</v>
      </c>
      <c r="C1014" s="45">
        <v>-490</v>
      </c>
      <c r="D1014" s="45" t="s">
        <v>165</v>
      </c>
      <c r="E1014" s="45" t="s">
        <v>2050</v>
      </c>
      <c r="F1014" s="45" t="s">
        <v>2051</v>
      </c>
      <c r="G1014" s="56" t="str">
        <f t="shared" si="31"/>
        <v>27</v>
      </c>
      <c r="H1014" s="47"/>
    </row>
    <row r="1015" spans="1:8" ht="57.75" customHeight="1">
      <c r="A1015" s="55">
        <f t="shared" si="30"/>
        <v>0</v>
      </c>
      <c r="B1015" s="44">
        <v>0</v>
      </c>
      <c r="C1015" s="45">
        <v>14200</v>
      </c>
      <c r="D1015" s="45" t="s">
        <v>165</v>
      </c>
      <c r="E1015" s="45" t="s">
        <v>2052</v>
      </c>
      <c r="F1015" s="45" t="s">
        <v>2053</v>
      </c>
      <c r="G1015" s="56" t="str">
        <f t="shared" si="31"/>
        <v>27</v>
      </c>
      <c r="H1015" s="47"/>
    </row>
    <row r="1016" spans="1:7" ht="57.75" customHeight="1">
      <c r="A1016" s="55">
        <f t="shared" si="30"/>
        <v>0</v>
      </c>
      <c r="B1016" s="44">
        <v>0</v>
      </c>
      <c r="C1016" s="45">
        <v>92900</v>
      </c>
      <c r="D1016" s="45" t="s">
        <v>165</v>
      </c>
      <c r="E1016" s="45" t="s">
        <v>2054</v>
      </c>
      <c r="F1016" s="45" t="s">
        <v>2055</v>
      </c>
      <c r="G1016" s="56" t="str">
        <f t="shared" si="31"/>
        <v>27</v>
      </c>
    </row>
    <row r="1017" spans="1:8" ht="57.75" customHeight="1">
      <c r="A1017" s="55">
        <f t="shared" si="30"/>
        <v>0</v>
      </c>
      <c r="B1017" s="44">
        <v>0</v>
      </c>
      <c r="C1017" s="45">
        <v>27400</v>
      </c>
      <c r="D1017" s="45" t="s">
        <v>165</v>
      </c>
      <c r="E1017" s="45" t="s">
        <v>2056</v>
      </c>
      <c r="F1017" s="45" t="s">
        <v>2057</v>
      </c>
      <c r="G1017" s="56" t="str">
        <f t="shared" si="31"/>
        <v>27</v>
      </c>
      <c r="H1017" s="47"/>
    </row>
    <row r="1018" spans="1:7" ht="57.75" customHeight="1">
      <c r="A1018" s="55">
        <f t="shared" si="30"/>
        <v>0</v>
      </c>
      <c r="B1018" s="44">
        <v>0</v>
      </c>
      <c r="C1018" s="45">
        <v>10300</v>
      </c>
      <c r="D1018" s="45" t="s">
        <v>424</v>
      </c>
      <c r="E1018" s="45" t="s">
        <v>2058</v>
      </c>
      <c r="F1018" s="45" t="s">
        <v>2059</v>
      </c>
      <c r="G1018" s="56" t="str">
        <f t="shared" si="31"/>
        <v>27</v>
      </c>
    </row>
    <row r="1019" spans="1:8" ht="57.75" customHeight="1">
      <c r="A1019" s="55">
        <f t="shared" si="30"/>
        <v>0</v>
      </c>
      <c r="B1019" s="44">
        <v>0</v>
      </c>
      <c r="C1019" s="45">
        <v>1040</v>
      </c>
      <c r="D1019" s="45" t="s">
        <v>2060</v>
      </c>
      <c r="E1019" s="45" t="s">
        <v>2061</v>
      </c>
      <c r="F1019" s="45" t="s">
        <v>2062</v>
      </c>
      <c r="G1019" s="56" t="str">
        <f t="shared" si="31"/>
        <v>28</v>
      </c>
      <c r="H1019" s="47"/>
    </row>
    <row r="1020" spans="1:7" ht="57.75" customHeight="1">
      <c r="A1020" s="55">
        <f t="shared" si="30"/>
        <v>0</v>
      </c>
      <c r="B1020" s="44">
        <v>0</v>
      </c>
      <c r="C1020" s="45">
        <v>700</v>
      </c>
      <c r="D1020" s="45" t="s">
        <v>2060</v>
      </c>
      <c r="E1020" s="45" t="s">
        <v>2063</v>
      </c>
      <c r="F1020" s="45" t="s">
        <v>2064</v>
      </c>
      <c r="G1020" s="56" t="str">
        <f t="shared" si="31"/>
        <v>28</v>
      </c>
    </row>
    <row r="1021" spans="1:7" ht="57.75" customHeight="1">
      <c r="A1021" s="55">
        <f t="shared" si="30"/>
        <v>0</v>
      </c>
      <c r="B1021" s="44">
        <v>0</v>
      </c>
      <c r="C1021" s="45">
        <v>440</v>
      </c>
      <c r="D1021" s="45" t="s">
        <v>2060</v>
      </c>
      <c r="E1021" s="45" t="s">
        <v>2066</v>
      </c>
      <c r="F1021" s="45" t="s">
        <v>2067</v>
      </c>
      <c r="G1021" s="56" t="str">
        <f t="shared" si="31"/>
        <v>28</v>
      </c>
    </row>
    <row r="1022" spans="1:8" ht="57.75" customHeight="1">
      <c r="A1022" s="55">
        <f t="shared" si="30"/>
        <v>0</v>
      </c>
      <c r="B1022" s="44">
        <v>0</v>
      </c>
      <c r="C1022" s="45">
        <v>365</v>
      </c>
      <c r="D1022" s="45" t="s">
        <v>2060</v>
      </c>
      <c r="E1022" s="45" t="s">
        <v>2068</v>
      </c>
      <c r="F1022" s="45" t="s">
        <v>2069</v>
      </c>
      <c r="G1022" s="56" t="str">
        <f t="shared" si="31"/>
        <v>28</v>
      </c>
      <c r="H1022" s="47"/>
    </row>
    <row r="1023" spans="1:7" ht="57.75" customHeight="1">
      <c r="A1023" s="55">
        <f t="shared" si="30"/>
        <v>0</v>
      </c>
      <c r="B1023" s="44">
        <v>0</v>
      </c>
      <c r="C1023" s="45">
        <v>310</v>
      </c>
      <c r="D1023" s="45" t="s">
        <v>2060</v>
      </c>
      <c r="E1023" s="45" t="s">
        <v>2070</v>
      </c>
      <c r="F1023" s="45" t="s">
        <v>2071</v>
      </c>
      <c r="G1023" s="56" t="str">
        <f t="shared" si="31"/>
        <v>28</v>
      </c>
    </row>
    <row r="1024" spans="1:8" ht="57.75" customHeight="1">
      <c r="A1024" s="55">
        <f t="shared" si="30"/>
        <v>0</v>
      </c>
      <c r="B1024" s="44">
        <v>0</v>
      </c>
      <c r="C1024" s="45">
        <v>260</v>
      </c>
      <c r="D1024" s="45" t="s">
        <v>2060</v>
      </c>
      <c r="E1024" s="45" t="s">
        <v>2072</v>
      </c>
      <c r="F1024" s="45" t="s">
        <v>2073</v>
      </c>
      <c r="G1024" s="56" t="str">
        <f t="shared" si="31"/>
        <v>28</v>
      </c>
      <c r="H1024" s="47"/>
    </row>
    <row r="1025" spans="1:7" ht="57.75" customHeight="1">
      <c r="A1025" s="55">
        <f t="shared" si="30"/>
        <v>0</v>
      </c>
      <c r="B1025" s="44">
        <v>0</v>
      </c>
      <c r="C1025" s="45">
        <v>1130</v>
      </c>
      <c r="D1025" s="45" t="s">
        <v>2060</v>
      </c>
      <c r="E1025" s="45" t="s">
        <v>2074</v>
      </c>
      <c r="F1025" s="45" t="s">
        <v>2075</v>
      </c>
      <c r="G1025" s="56" t="str">
        <f t="shared" si="31"/>
        <v>28</v>
      </c>
    </row>
    <row r="1026" spans="1:8" ht="57.75" customHeight="1">
      <c r="A1026" s="55">
        <f t="shared" si="30"/>
        <v>0</v>
      </c>
      <c r="B1026" s="44">
        <v>0</v>
      </c>
      <c r="C1026" s="45">
        <v>765</v>
      </c>
      <c r="D1026" s="45" t="s">
        <v>2060</v>
      </c>
      <c r="E1026" s="45" t="s">
        <v>2076</v>
      </c>
      <c r="F1026" s="45" t="s">
        <v>2077</v>
      </c>
      <c r="G1026" s="56" t="str">
        <f t="shared" si="31"/>
        <v>28</v>
      </c>
      <c r="H1026" s="47"/>
    </row>
    <row r="1027" spans="1:7" ht="57.75" customHeight="1">
      <c r="A1027" s="55">
        <f t="shared" si="30"/>
        <v>0</v>
      </c>
      <c r="B1027" s="44">
        <v>0</v>
      </c>
      <c r="C1027" s="45">
        <v>480</v>
      </c>
      <c r="D1027" s="45" t="s">
        <v>2060</v>
      </c>
      <c r="E1027" s="45" t="s">
        <v>2078</v>
      </c>
      <c r="F1027" s="45" t="s">
        <v>2079</v>
      </c>
      <c r="G1027" s="56" t="str">
        <f t="shared" si="31"/>
        <v>28</v>
      </c>
    </row>
    <row r="1028" spans="1:8" ht="57.75" customHeight="1">
      <c r="A1028" s="55">
        <f aca="true" t="shared" si="32" ref="A1028:A1091">B1028*C1028</f>
        <v>0</v>
      </c>
      <c r="B1028" s="44">
        <v>0</v>
      </c>
      <c r="C1028" s="45">
        <v>395</v>
      </c>
      <c r="D1028" s="45" t="s">
        <v>2060</v>
      </c>
      <c r="E1028" s="45" t="s">
        <v>2081</v>
      </c>
      <c r="F1028" s="45" t="s">
        <v>2082</v>
      </c>
      <c r="G1028" s="56" t="str">
        <f aca="true" t="shared" si="33" ref="G1028:G1091">LEFT(F1028,2)</f>
        <v>28</v>
      </c>
      <c r="H1028" s="47"/>
    </row>
    <row r="1029" spans="1:7" ht="57.75" customHeight="1">
      <c r="A1029" s="55">
        <f t="shared" si="32"/>
        <v>0</v>
      </c>
      <c r="B1029" s="44">
        <v>0</v>
      </c>
      <c r="C1029" s="45">
        <v>340</v>
      </c>
      <c r="D1029" s="45" t="s">
        <v>2060</v>
      </c>
      <c r="E1029" s="45" t="s">
        <v>2083</v>
      </c>
      <c r="F1029" s="45" t="s">
        <v>2084</v>
      </c>
      <c r="G1029" s="56" t="str">
        <f t="shared" si="33"/>
        <v>28</v>
      </c>
    </row>
    <row r="1030" spans="1:8" ht="57.75" customHeight="1">
      <c r="A1030" s="55">
        <f t="shared" si="32"/>
        <v>0</v>
      </c>
      <c r="B1030" s="44">
        <v>0</v>
      </c>
      <c r="C1030" s="45">
        <v>285</v>
      </c>
      <c r="D1030" s="45" t="s">
        <v>2060</v>
      </c>
      <c r="E1030" s="45" t="s">
        <v>2085</v>
      </c>
      <c r="F1030" s="45" t="s">
        <v>2086</v>
      </c>
      <c r="G1030" s="56" t="str">
        <f t="shared" si="33"/>
        <v>28</v>
      </c>
      <c r="H1030" s="47"/>
    </row>
    <row r="1031" spans="1:7" ht="57.75" customHeight="1">
      <c r="A1031" s="55">
        <f t="shared" si="32"/>
        <v>0</v>
      </c>
      <c r="B1031" s="44">
        <v>0</v>
      </c>
      <c r="C1031" s="45">
        <v>1860</v>
      </c>
      <c r="D1031" s="45" t="s">
        <v>2060</v>
      </c>
      <c r="E1031" s="45" t="s">
        <v>2087</v>
      </c>
      <c r="F1031" s="45" t="s">
        <v>2088</v>
      </c>
      <c r="G1031" s="56" t="str">
        <f t="shared" si="33"/>
        <v>28</v>
      </c>
    </row>
    <row r="1032" spans="1:8" ht="57.75" customHeight="1">
      <c r="A1032" s="55">
        <f t="shared" si="32"/>
        <v>0</v>
      </c>
      <c r="B1032" s="44">
        <v>0</v>
      </c>
      <c r="C1032" s="45">
        <v>264500</v>
      </c>
      <c r="D1032" s="63" t="s">
        <v>248</v>
      </c>
      <c r="E1032" s="45" t="s">
        <v>2089</v>
      </c>
      <c r="F1032" s="45" t="s">
        <v>2090</v>
      </c>
      <c r="G1032" s="56" t="str">
        <f t="shared" si="33"/>
        <v>41</v>
      </c>
      <c r="H1032" s="47"/>
    </row>
    <row r="1033" spans="1:7" ht="57.75" customHeight="1">
      <c r="A1033" s="55">
        <f t="shared" si="32"/>
        <v>0</v>
      </c>
      <c r="B1033" s="44">
        <v>0</v>
      </c>
      <c r="C1033" s="45">
        <v>177500</v>
      </c>
      <c r="D1033" s="63" t="s">
        <v>248</v>
      </c>
      <c r="E1033" s="45" t="s">
        <v>2091</v>
      </c>
      <c r="F1033" s="45" t="s">
        <v>2092</v>
      </c>
      <c r="G1033" s="56" t="str">
        <f t="shared" si="33"/>
        <v>41</v>
      </c>
    </row>
    <row r="1034" spans="1:7" ht="57.75" customHeight="1">
      <c r="A1034" s="55">
        <f t="shared" si="32"/>
        <v>0</v>
      </c>
      <c r="B1034" s="44">
        <v>0</v>
      </c>
      <c r="C1034" s="45">
        <v>133000</v>
      </c>
      <c r="D1034" s="63" t="s">
        <v>248</v>
      </c>
      <c r="E1034" s="45" t="s">
        <v>2093</v>
      </c>
      <c r="F1034" s="45" t="s">
        <v>2094</v>
      </c>
      <c r="G1034" s="56" t="str">
        <f t="shared" si="33"/>
        <v>41</v>
      </c>
    </row>
    <row r="1035" spans="1:8" ht="57.75" customHeight="1">
      <c r="A1035" s="55">
        <f t="shared" si="32"/>
        <v>0</v>
      </c>
      <c r="B1035" s="44">
        <v>0</v>
      </c>
      <c r="C1035" s="45">
        <v>150000</v>
      </c>
      <c r="D1035" s="63" t="s">
        <v>248</v>
      </c>
      <c r="E1035" s="45" t="s">
        <v>2095</v>
      </c>
      <c r="F1035" s="45" t="s">
        <v>2096</v>
      </c>
      <c r="G1035" s="56" t="str">
        <f t="shared" si="33"/>
        <v>41</v>
      </c>
      <c r="H1035" s="47"/>
    </row>
    <row r="1036" spans="1:7" ht="57.75" customHeight="1">
      <c r="A1036" s="55">
        <f t="shared" si="32"/>
        <v>0</v>
      </c>
      <c r="B1036" s="44">
        <v>0</v>
      </c>
      <c r="C1036" s="45">
        <v>196500</v>
      </c>
      <c r="D1036" s="63" t="s">
        <v>248</v>
      </c>
      <c r="E1036" s="45" t="s">
        <v>2097</v>
      </c>
      <c r="F1036" s="45" t="s">
        <v>2098</v>
      </c>
      <c r="G1036" s="56" t="str">
        <f t="shared" si="33"/>
        <v>41</v>
      </c>
    </row>
    <row r="1037" spans="1:7" ht="57.75" customHeight="1">
      <c r="A1037" s="55">
        <f t="shared" si="32"/>
        <v>0</v>
      </c>
      <c r="B1037" s="44">
        <v>0</v>
      </c>
      <c r="C1037" s="45">
        <v>270000</v>
      </c>
      <c r="D1037" s="63" t="s">
        <v>248</v>
      </c>
      <c r="E1037" s="45" t="s">
        <v>2099</v>
      </c>
      <c r="F1037" s="45" t="s">
        <v>2100</v>
      </c>
      <c r="G1037" s="56" t="str">
        <f t="shared" si="33"/>
        <v>41</v>
      </c>
    </row>
    <row r="1038" spans="1:8" ht="57.75" customHeight="1">
      <c r="A1038" s="55">
        <f t="shared" si="32"/>
        <v>0</v>
      </c>
      <c r="B1038" s="44">
        <v>0</v>
      </c>
      <c r="C1038" s="45">
        <v>304500</v>
      </c>
      <c r="D1038" s="63" t="s">
        <v>248</v>
      </c>
      <c r="E1038" s="45" t="s">
        <v>2101</v>
      </c>
      <c r="F1038" s="45" t="s">
        <v>2102</v>
      </c>
      <c r="G1038" s="56" t="str">
        <f t="shared" si="33"/>
        <v>41</v>
      </c>
      <c r="H1038" s="47"/>
    </row>
    <row r="1039" spans="1:7" ht="57.75" customHeight="1">
      <c r="A1039" s="55">
        <f t="shared" si="32"/>
        <v>0</v>
      </c>
      <c r="B1039" s="44">
        <v>0</v>
      </c>
      <c r="C1039" s="45">
        <v>304500</v>
      </c>
      <c r="D1039" s="63" t="s">
        <v>248</v>
      </c>
      <c r="E1039" s="45" t="s">
        <v>2103</v>
      </c>
      <c r="F1039" s="45" t="s">
        <v>2104</v>
      </c>
      <c r="G1039" s="56" t="str">
        <f t="shared" si="33"/>
        <v>41</v>
      </c>
    </row>
    <row r="1040" spans="1:8" ht="57.75" customHeight="1">
      <c r="A1040" s="55">
        <f t="shared" si="32"/>
        <v>0</v>
      </c>
      <c r="B1040" s="44">
        <v>0</v>
      </c>
      <c r="C1040" s="45">
        <v>292000</v>
      </c>
      <c r="D1040" s="63" t="s">
        <v>248</v>
      </c>
      <c r="E1040" s="45" t="s">
        <v>2105</v>
      </c>
      <c r="F1040" s="45" t="s">
        <v>2106</v>
      </c>
      <c r="G1040" s="56" t="str">
        <f t="shared" si="33"/>
        <v>41</v>
      </c>
      <c r="H1040" s="47"/>
    </row>
    <row r="1041" spans="1:7" ht="57.75" customHeight="1">
      <c r="A1041" s="55">
        <f t="shared" si="32"/>
        <v>0</v>
      </c>
      <c r="B1041" s="44">
        <v>0</v>
      </c>
      <c r="C1041" s="45">
        <v>165500</v>
      </c>
      <c r="D1041" s="45" t="s">
        <v>165</v>
      </c>
      <c r="E1041" s="45" t="s">
        <v>2107</v>
      </c>
      <c r="F1041" s="45" t="s">
        <v>2108</v>
      </c>
      <c r="G1041" s="56" t="str">
        <f t="shared" si="33"/>
        <v>41</v>
      </c>
    </row>
    <row r="1042" spans="1:7" ht="57.75" customHeight="1">
      <c r="A1042" s="55">
        <f t="shared" si="32"/>
        <v>0</v>
      </c>
      <c r="B1042" s="44">
        <v>0</v>
      </c>
      <c r="C1042" s="45">
        <v>859500</v>
      </c>
      <c r="D1042" s="45" t="s">
        <v>165</v>
      </c>
      <c r="E1042" s="45" t="s">
        <v>2109</v>
      </c>
      <c r="F1042" s="45" t="s">
        <v>2110</v>
      </c>
      <c r="G1042" s="56" t="str">
        <f t="shared" si="33"/>
        <v>41</v>
      </c>
    </row>
    <row r="1043" spans="1:8" ht="57.75" customHeight="1">
      <c r="A1043" s="55">
        <f t="shared" si="32"/>
        <v>0</v>
      </c>
      <c r="B1043" s="44">
        <v>0</v>
      </c>
      <c r="C1043" s="45">
        <v>566000</v>
      </c>
      <c r="D1043" s="45" t="s">
        <v>165</v>
      </c>
      <c r="E1043" s="45" t="s">
        <v>2111</v>
      </c>
      <c r="F1043" s="45" t="s">
        <v>2112</v>
      </c>
      <c r="G1043" s="56" t="str">
        <f t="shared" si="33"/>
        <v>41</v>
      </c>
      <c r="H1043" s="47"/>
    </row>
    <row r="1044" spans="1:7" ht="57.75" customHeight="1">
      <c r="A1044" s="55">
        <f t="shared" si="32"/>
        <v>0</v>
      </c>
      <c r="B1044" s="44">
        <v>0</v>
      </c>
      <c r="C1044" s="45">
        <v>259500</v>
      </c>
      <c r="D1044" s="45" t="s">
        <v>165</v>
      </c>
      <c r="E1044" s="45" t="s">
        <v>2113</v>
      </c>
      <c r="F1044" s="45" t="s">
        <v>2114</v>
      </c>
      <c r="G1044" s="56" t="str">
        <f t="shared" si="33"/>
        <v>41</v>
      </c>
    </row>
    <row r="1045" spans="1:7" ht="57.75" customHeight="1">
      <c r="A1045" s="55">
        <f t="shared" si="32"/>
        <v>0</v>
      </c>
      <c r="B1045" s="44">
        <v>0</v>
      </c>
      <c r="C1045" s="45">
        <v>509500</v>
      </c>
      <c r="D1045" s="45" t="s">
        <v>165</v>
      </c>
      <c r="E1045" s="45" t="s">
        <v>2115</v>
      </c>
      <c r="F1045" s="45" t="s">
        <v>2116</v>
      </c>
      <c r="G1045" s="56" t="str">
        <f t="shared" si="33"/>
        <v>41</v>
      </c>
    </row>
    <row r="1046" spans="1:8" ht="57.75" customHeight="1">
      <c r="A1046" s="55">
        <f t="shared" si="32"/>
        <v>0</v>
      </c>
      <c r="B1046" s="44">
        <v>0</v>
      </c>
      <c r="C1046" s="45">
        <v>349500</v>
      </c>
      <c r="D1046" s="45" t="s">
        <v>165</v>
      </c>
      <c r="E1046" s="45" t="s">
        <v>2117</v>
      </c>
      <c r="F1046" s="45" t="s">
        <v>2118</v>
      </c>
      <c r="G1046" s="56" t="str">
        <f t="shared" si="33"/>
        <v>41</v>
      </c>
      <c r="H1046" s="47"/>
    </row>
    <row r="1047" spans="1:7" ht="57.75" customHeight="1">
      <c r="A1047" s="55">
        <f t="shared" si="32"/>
        <v>0</v>
      </c>
      <c r="B1047" s="44">
        <v>0</v>
      </c>
      <c r="C1047" s="45">
        <v>442500</v>
      </c>
      <c r="D1047" s="45" t="s">
        <v>165</v>
      </c>
      <c r="E1047" s="45" t="s">
        <v>2119</v>
      </c>
      <c r="F1047" s="45" t="s">
        <v>2120</v>
      </c>
      <c r="G1047" s="56" t="str">
        <f t="shared" si="33"/>
        <v>41</v>
      </c>
    </row>
    <row r="1048" spans="1:7" ht="57.75" customHeight="1">
      <c r="A1048" s="55">
        <f t="shared" si="32"/>
        <v>0</v>
      </c>
      <c r="B1048" s="44">
        <v>0</v>
      </c>
      <c r="C1048" s="45">
        <v>900000</v>
      </c>
      <c r="D1048" s="45" t="s">
        <v>2403</v>
      </c>
      <c r="E1048" s="45" t="s">
        <v>2122</v>
      </c>
      <c r="F1048" s="45" t="s">
        <v>2123</v>
      </c>
      <c r="G1048" s="56" t="str">
        <f t="shared" si="33"/>
        <v>41</v>
      </c>
    </row>
    <row r="1049" spans="1:8" ht="57.75" customHeight="1">
      <c r="A1049" s="55">
        <f t="shared" si="32"/>
        <v>0</v>
      </c>
      <c r="B1049" s="44">
        <v>0</v>
      </c>
      <c r="C1049" s="45">
        <v>85000</v>
      </c>
      <c r="D1049" s="45" t="s">
        <v>92</v>
      </c>
      <c r="E1049" s="45" t="s">
        <v>2124</v>
      </c>
      <c r="F1049" s="45" t="s">
        <v>2125</v>
      </c>
      <c r="G1049" s="56" t="str">
        <f t="shared" si="33"/>
        <v>41</v>
      </c>
      <c r="H1049" s="47"/>
    </row>
    <row r="1050" spans="1:7" ht="57.75" customHeight="1">
      <c r="A1050" s="55">
        <f t="shared" si="32"/>
        <v>0</v>
      </c>
      <c r="B1050" s="44">
        <v>0</v>
      </c>
      <c r="C1050" s="45">
        <v>1085000</v>
      </c>
      <c r="D1050" s="45" t="s">
        <v>2403</v>
      </c>
      <c r="E1050" s="45" t="s">
        <v>2126</v>
      </c>
      <c r="F1050" s="45" t="s">
        <v>2127</v>
      </c>
      <c r="G1050" s="56" t="str">
        <f t="shared" si="33"/>
        <v>41</v>
      </c>
    </row>
    <row r="1051" spans="1:7" ht="57.75" customHeight="1">
      <c r="A1051" s="55">
        <f t="shared" si="32"/>
        <v>0</v>
      </c>
      <c r="B1051" s="44">
        <v>0</v>
      </c>
      <c r="C1051" s="45">
        <v>940500</v>
      </c>
      <c r="D1051" s="45" t="s">
        <v>2403</v>
      </c>
      <c r="E1051" s="45" t="s">
        <v>2128</v>
      </c>
      <c r="F1051" s="45" t="s">
        <v>2129</v>
      </c>
      <c r="G1051" s="56" t="str">
        <f t="shared" si="33"/>
        <v>41</v>
      </c>
    </row>
    <row r="1052" spans="1:8" ht="57.75" customHeight="1">
      <c r="A1052" s="55">
        <f t="shared" si="32"/>
        <v>0</v>
      </c>
      <c r="B1052" s="44">
        <v>0</v>
      </c>
      <c r="C1052" s="45">
        <v>2054000</v>
      </c>
      <c r="D1052" s="45" t="s">
        <v>2403</v>
      </c>
      <c r="E1052" s="45" t="s">
        <v>2130</v>
      </c>
      <c r="F1052" s="45" t="s">
        <v>2131</v>
      </c>
      <c r="G1052" s="56" t="str">
        <f t="shared" si="33"/>
        <v>41</v>
      </c>
      <c r="H1052" s="47"/>
    </row>
    <row r="1053" spans="1:7" ht="57.75" customHeight="1">
      <c r="A1053" s="55">
        <f t="shared" si="32"/>
        <v>0</v>
      </c>
      <c r="B1053" s="44">
        <v>0</v>
      </c>
      <c r="C1053" s="45">
        <v>654500</v>
      </c>
      <c r="D1053" s="45" t="s">
        <v>2403</v>
      </c>
      <c r="E1053" s="45" t="s">
        <v>2132</v>
      </c>
      <c r="F1053" s="45" t="s">
        <v>2133</v>
      </c>
      <c r="G1053" s="56" t="str">
        <f t="shared" si="33"/>
        <v>41</v>
      </c>
    </row>
    <row r="1054" spans="1:7" ht="57.75" customHeight="1">
      <c r="A1054" s="55">
        <f t="shared" si="32"/>
        <v>0</v>
      </c>
      <c r="B1054" s="44">
        <v>0</v>
      </c>
      <c r="C1054" s="45">
        <v>480500</v>
      </c>
      <c r="D1054" s="45" t="s">
        <v>2403</v>
      </c>
      <c r="E1054" s="45" t="s">
        <v>2134</v>
      </c>
      <c r="F1054" s="45" t="s">
        <v>2135</v>
      </c>
      <c r="G1054" s="56" t="str">
        <f t="shared" si="33"/>
        <v>41</v>
      </c>
    </row>
    <row r="1055" spans="1:7" ht="57.75" customHeight="1">
      <c r="A1055" s="55">
        <f t="shared" si="32"/>
        <v>0</v>
      </c>
      <c r="B1055" s="44">
        <v>0</v>
      </c>
      <c r="C1055" s="45">
        <v>495500</v>
      </c>
      <c r="D1055" s="45" t="s">
        <v>2403</v>
      </c>
      <c r="E1055" s="45" t="s">
        <v>2136</v>
      </c>
      <c r="F1055" s="45" t="s">
        <v>2137</v>
      </c>
      <c r="G1055" s="56" t="str">
        <f t="shared" si="33"/>
        <v>41</v>
      </c>
    </row>
    <row r="1056" spans="1:8" ht="57.75" customHeight="1">
      <c r="A1056" s="55">
        <f t="shared" si="32"/>
        <v>0</v>
      </c>
      <c r="B1056" s="44">
        <v>0</v>
      </c>
      <c r="C1056" s="45">
        <v>1200</v>
      </c>
      <c r="D1056" s="45" t="s">
        <v>2138</v>
      </c>
      <c r="E1056" s="45" t="s">
        <v>2139</v>
      </c>
      <c r="F1056" s="45" t="s">
        <v>2140</v>
      </c>
      <c r="G1056" s="56" t="str">
        <f t="shared" si="33"/>
        <v>41</v>
      </c>
      <c r="H1056" s="47"/>
    </row>
    <row r="1057" spans="1:7" ht="57.75" customHeight="1">
      <c r="A1057" s="55">
        <f t="shared" si="32"/>
        <v>0</v>
      </c>
      <c r="B1057" s="44">
        <v>0</v>
      </c>
      <c r="C1057" s="45">
        <v>1130</v>
      </c>
      <c r="D1057" s="45" t="s">
        <v>2138</v>
      </c>
      <c r="E1057" s="45" t="s">
        <v>2141</v>
      </c>
      <c r="F1057" s="45" t="s">
        <v>2142</v>
      </c>
      <c r="G1057" s="56" t="str">
        <f t="shared" si="33"/>
        <v>41</v>
      </c>
    </row>
    <row r="1058" spans="1:7" ht="57.75" customHeight="1">
      <c r="A1058" s="55">
        <f t="shared" si="32"/>
        <v>0</v>
      </c>
      <c r="B1058" s="44">
        <v>0</v>
      </c>
      <c r="C1058" s="45">
        <v>2720</v>
      </c>
      <c r="D1058" s="45" t="s">
        <v>2138</v>
      </c>
      <c r="E1058" s="45" t="s">
        <v>2143</v>
      </c>
      <c r="F1058" s="45" t="s">
        <v>2144</v>
      </c>
      <c r="G1058" s="56" t="str">
        <f t="shared" si="33"/>
        <v>41</v>
      </c>
    </row>
    <row r="1059" spans="1:7" ht="57.75" customHeight="1">
      <c r="A1059" s="55">
        <f t="shared" si="32"/>
        <v>0</v>
      </c>
      <c r="B1059" s="44">
        <v>0</v>
      </c>
      <c r="C1059" s="45">
        <v>2530</v>
      </c>
      <c r="D1059" s="45" t="s">
        <v>2138</v>
      </c>
      <c r="E1059" s="45" t="s">
        <v>2145</v>
      </c>
      <c r="F1059" s="45" t="s">
        <v>2146</v>
      </c>
      <c r="G1059" s="56" t="str">
        <f t="shared" si="33"/>
        <v>41</v>
      </c>
    </row>
    <row r="1060" spans="1:8" ht="57.75" customHeight="1">
      <c r="A1060" s="55">
        <f t="shared" si="32"/>
        <v>0</v>
      </c>
      <c r="B1060" s="44">
        <v>0</v>
      </c>
      <c r="C1060" s="45">
        <v>11600</v>
      </c>
      <c r="D1060" s="45" t="s">
        <v>2138</v>
      </c>
      <c r="E1060" s="45" t="s">
        <v>2147</v>
      </c>
      <c r="F1060" s="45" t="s">
        <v>2148</v>
      </c>
      <c r="G1060" s="56" t="str">
        <f t="shared" si="33"/>
        <v>41</v>
      </c>
      <c r="H1060" s="47"/>
    </row>
    <row r="1061" spans="1:7" ht="57.75" customHeight="1">
      <c r="A1061" s="55">
        <f t="shared" si="32"/>
        <v>0</v>
      </c>
      <c r="B1061" s="44">
        <v>0</v>
      </c>
      <c r="C1061" s="45">
        <v>9480</v>
      </c>
      <c r="D1061" s="45" t="s">
        <v>2138</v>
      </c>
      <c r="E1061" s="45" t="s">
        <v>2149</v>
      </c>
      <c r="F1061" s="45" t="s">
        <v>2150</v>
      </c>
      <c r="G1061" s="56" t="str">
        <f t="shared" si="33"/>
        <v>41</v>
      </c>
    </row>
    <row r="1062" spans="1:7" ht="57.75" customHeight="1">
      <c r="A1062" s="55">
        <f t="shared" si="32"/>
        <v>0</v>
      </c>
      <c r="B1062" s="44">
        <v>0</v>
      </c>
      <c r="C1062" s="45">
        <v>8370</v>
      </c>
      <c r="D1062" s="45" t="s">
        <v>2138</v>
      </c>
      <c r="E1062" s="45" t="s">
        <v>2151</v>
      </c>
      <c r="F1062" s="45" t="s">
        <v>2152</v>
      </c>
      <c r="G1062" s="56" t="str">
        <f t="shared" si="33"/>
        <v>41</v>
      </c>
    </row>
    <row r="1063" spans="1:8" ht="57.75" customHeight="1">
      <c r="A1063" s="55">
        <f t="shared" si="32"/>
        <v>0</v>
      </c>
      <c r="B1063" s="44">
        <v>0</v>
      </c>
      <c r="C1063" s="45">
        <v>16500</v>
      </c>
      <c r="D1063" s="45" t="s">
        <v>114</v>
      </c>
      <c r="E1063" s="45" t="s">
        <v>2153</v>
      </c>
      <c r="F1063" s="45" t="s">
        <v>2154</v>
      </c>
      <c r="G1063" s="56" t="str">
        <f t="shared" si="33"/>
        <v>41</v>
      </c>
      <c r="H1063" s="47"/>
    </row>
    <row r="1064" spans="1:7" ht="57.75" customHeight="1">
      <c r="A1064" s="55">
        <f t="shared" si="32"/>
        <v>0</v>
      </c>
      <c r="B1064" s="44">
        <v>0</v>
      </c>
      <c r="C1064" s="45">
        <v>23500</v>
      </c>
      <c r="D1064" s="45" t="s">
        <v>114</v>
      </c>
      <c r="E1064" s="45" t="s">
        <v>2155</v>
      </c>
      <c r="F1064" s="45" t="s">
        <v>2156</v>
      </c>
      <c r="G1064" s="56" t="str">
        <f t="shared" si="33"/>
        <v>41</v>
      </c>
    </row>
    <row r="1065" spans="1:7" ht="57.75" customHeight="1">
      <c r="A1065" s="55">
        <f t="shared" si="32"/>
        <v>0</v>
      </c>
      <c r="B1065" s="44">
        <v>0</v>
      </c>
      <c r="C1065" s="45">
        <v>15300</v>
      </c>
      <c r="D1065" s="45" t="s">
        <v>114</v>
      </c>
      <c r="E1065" s="45" t="s">
        <v>2157</v>
      </c>
      <c r="F1065" s="45" t="s">
        <v>2158</v>
      </c>
      <c r="G1065" s="56" t="str">
        <f t="shared" si="33"/>
        <v>41</v>
      </c>
    </row>
    <row r="1066" spans="1:8" ht="57.75" customHeight="1">
      <c r="A1066" s="55">
        <f t="shared" si="32"/>
        <v>0</v>
      </c>
      <c r="B1066" s="44">
        <v>0</v>
      </c>
      <c r="C1066" s="45">
        <v>12900</v>
      </c>
      <c r="D1066" s="45" t="s">
        <v>114</v>
      </c>
      <c r="E1066" s="45" t="s">
        <v>2159</v>
      </c>
      <c r="F1066" s="45" t="s">
        <v>2160</v>
      </c>
      <c r="G1066" s="56" t="str">
        <f t="shared" si="33"/>
        <v>41</v>
      </c>
      <c r="H1066" s="47"/>
    </row>
    <row r="1067" spans="1:7" ht="57.75" customHeight="1">
      <c r="A1067" s="55">
        <f t="shared" si="32"/>
        <v>0</v>
      </c>
      <c r="B1067" s="44">
        <v>0</v>
      </c>
      <c r="C1067" s="45">
        <v>15300</v>
      </c>
      <c r="D1067" s="45" t="s">
        <v>114</v>
      </c>
      <c r="E1067" s="45" t="s">
        <v>2161</v>
      </c>
      <c r="F1067" s="45" t="s">
        <v>2162</v>
      </c>
      <c r="G1067" s="56" t="str">
        <f t="shared" si="33"/>
        <v>41</v>
      </c>
    </row>
    <row r="1068" spans="1:8" ht="57.75" customHeight="1">
      <c r="A1068" s="55">
        <f t="shared" si="32"/>
        <v>0</v>
      </c>
      <c r="B1068" s="44">
        <v>0</v>
      </c>
      <c r="C1068" s="45">
        <v>13500</v>
      </c>
      <c r="D1068" s="45" t="s">
        <v>114</v>
      </c>
      <c r="E1068" s="45" t="s">
        <v>2163</v>
      </c>
      <c r="F1068" s="45" t="s">
        <v>2164</v>
      </c>
      <c r="G1068" s="56" t="str">
        <f t="shared" si="33"/>
        <v>41</v>
      </c>
      <c r="H1068" s="47"/>
    </row>
    <row r="1069" spans="1:7" ht="57.75" customHeight="1">
      <c r="A1069" s="55">
        <f t="shared" si="32"/>
        <v>0</v>
      </c>
      <c r="B1069" s="44">
        <v>0</v>
      </c>
      <c r="C1069" s="45">
        <v>13900</v>
      </c>
      <c r="D1069" s="45" t="s">
        <v>114</v>
      </c>
      <c r="E1069" s="45" t="s">
        <v>2165</v>
      </c>
      <c r="F1069" s="45" t="s">
        <v>2166</v>
      </c>
      <c r="G1069" s="56" t="str">
        <f t="shared" si="33"/>
        <v>41</v>
      </c>
    </row>
    <row r="1070" spans="1:7" ht="57.75" customHeight="1">
      <c r="A1070" s="55">
        <f t="shared" si="32"/>
        <v>0</v>
      </c>
      <c r="B1070" s="44">
        <v>0</v>
      </c>
      <c r="C1070" s="45">
        <v>13900</v>
      </c>
      <c r="D1070" s="45" t="s">
        <v>114</v>
      </c>
      <c r="E1070" s="45" t="s">
        <v>2167</v>
      </c>
      <c r="F1070" s="45" t="s">
        <v>2168</v>
      </c>
      <c r="G1070" s="56" t="str">
        <f t="shared" si="33"/>
        <v>41</v>
      </c>
    </row>
    <row r="1071" spans="1:8" ht="57.75" customHeight="1">
      <c r="A1071" s="55">
        <f t="shared" si="32"/>
        <v>0</v>
      </c>
      <c r="B1071" s="44">
        <v>0</v>
      </c>
      <c r="C1071" s="45">
        <v>14800</v>
      </c>
      <c r="D1071" s="45" t="s">
        <v>114</v>
      </c>
      <c r="E1071" s="45" t="s">
        <v>2169</v>
      </c>
      <c r="F1071" s="45" t="s">
        <v>2170</v>
      </c>
      <c r="G1071" s="56" t="str">
        <f t="shared" si="33"/>
        <v>41</v>
      </c>
      <c r="H1071" s="47"/>
    </row>
    <row r="1072" spans="1:7" ht="57.75" customHeight="1">
      <c r="A1072" s="55">
        <f t="shared" si="32"/>
        <v>0</v>
      </c>
      <c r="B1072" s="44">
        <v>0</v>
      </c>
      <c r="C1072" s="45">
        <v>11500</v>
      </c>
      <c r="D1072" s="45" t="s">
        <v>114</v>
      </c>
      <c r="E1072" s="45" t="s">
        <v>2171</v>
      </c>
      <c r="F1072" s="45" t="s">
        <v>2172</v>
      </c>
      <c r="G1072" s="56" t="str">
        <f t="shared" si="33"/>
        <v>41</v>
      </c>
    </row>
    <row r="1073" spans="1:8" ht="57.75" customHeight="1">
      <c r="A1073" s="55">
        <f t="shared" si="32"/>
        <v>0</v>
      </c>
      <c r="B1073" s="44">
        <v>0</v>
      </c>
      <c r="C1073" s="45">
        <v>19300</v>
      </c>
      <c r="D1073" s="45" t="s">
        <v>114</v>
      </c>
      <c r="E1073" s="45" t="s">
        <v>2173</v>
      </c>
      <c r="F1073" s="45" t="s">
        <v>2174</v>
      </c>
      <c r="G1073" s="56" t="str">
        <f t="shared" si="33"/>
        <v>41</v>
      </c>
      <c r="H1073" s="47"/>
    </row>
    <row r="1074" spans="1:7" ht="57.75" customHeight="1">
      <c r="A1074" s="55">
        <f t="shared" si="32"/>
        <v>0</v>
      </c>
      <c r="B1074" s="44">
        <v>0</v>
      </c>
      <c r="C1074" s="45">
        <v>36800</v>
      </c>
      <c r="D1074" s="45" t="s">
        <v>114</v>
      </c>
      <c r="E1074" s="45" t="s">
        <v>2175</v>
      </c>
      <c r="F1074" s="45" t="s">
        <v>2176</v>
      </c>
      <c r="G1074" s="56" t="str">
        <f t="shared" si="33"/>
        <v>41</v>
      </c>
    </row>
    <row r="1075" spans="1:8" ht="57.75" customHeight="1">
      <c r="A1075" s="55">
        <f t="shared" si="32"/>
        <v>0</v>
      </c>
      <c r="B1075" s="44">
        <v>0</v>
      </c>
      <c r="C1075" s="45">
        <v>16900</v>
      </c>
      <c r="D1075" s="45" t="s">
        <v>114</v>
      </c>
      <c r="E1075" s="45" t="s">
        <v>2177</v>
      </c>
      <c r="F1075" s="45" t="s">
        <v>2178</v>
      </c>
      <c r="G1075" s="56" t="str">
        <f t="shared" si="33"/>
        <v>41</v>
      </c>
      <c r="H1075" s="47"/>
    </row>
    <row r="1076" spans="1:7" ht="57.75" customHeight="1">
      <c r="A1076" s="55">
        <f t="shared" si="32"/>
        <v>0</v>
      </c>
      <c r="B1076" s="44">
        <v>0</v>
      </c>
      <c r="C1076" s="45">
        <v>22800</v>
      </c>
      <c r="D1076" s="45" t="s">
        <v>114</v>
      </c>
      <c r="E1076" s="45" t="s">
        <v>2179</v>
      </c>
      <c r="F1076" s="45" t="s">
        <v>2180</v>
      </c>
      <c r="G1076" s="56" t="str">
        <f t="shared" si="33"/>
        <v>41</v>
      </c>
    </row>
    <row r="1077" spans="1:8" ht="57.75" customHeight="1">
      <c r="A1077" s="55">
        <f t="shared" si="32"/>
        <v>0</v>
      </c>
      <c r="B1077" s="44">
        <v>0</v>
      </c>
      <c r="C1077" s="45">
        <v>25100</v>
      </c>
      <c r="D1077" s="45" t="s">
        <v>114</v>
      </c>
      <c r="E1077" s="45" t="s">
        <v>2181</v>
      </c>
      <c r="F1077" s="45" t="s">
        <v>2182</v>
      </c>
      <c r="G1077" s="56" t="str">
        <f t="shared" si="33"/>
        <v>41</v>
      </c>
      <c r="H1077" s="47"/>
    </row>
    <row r="1078" spans="1:7" ht="57.75" customHeight="1">
      <c r="A1078" s="55">
        <f t="shared" si="32"/>
        <v>0</v>
      </c>
      <c r="B1078" s="44">
        <v>0</v>
      </c>
      <c r="C1078" s="45">
        <v>24200</v>
      </c>
      <c r="D1078" s="45" t="s">
        <v>165</v>
      </c>
      <c r="E1078" s="45" t="s">
        <v>2183</v>
      </c>
      <c r="F1078" s="45" t="s">
        <v>2184</v>
      </c>
      <c r="G1078" s="56" t="str">
        <f t="shared" si="33"/>
        <v>41</v>
      </c>
    </row>
    <row r="1079" spans="1:8" ht="57.75" customHeight="1">
      <c r="A1079" s="55">
        <f t="shared" si="32"/>
        <v>0</v>
      </c>
      <c r="B1079" s="44">
        <v>0</v>
      </c>
      <c r="C1079" s="45">
        <v>88600</v>
      </c>
      <c r="D1079" s="45" t="s">
        <v>114</v>
      </c>
      <c r="E1079" s="45" t="s">
        <v>2185</v>
      </c>
      <c r="F1079" s="45" t="s">
        <v>2186</v>
      </c>
      <c r="G1079" s="56" t="str">
        <f t="shared" si="33"/>
        <v>41</v>
      </c>
      <c r="H1079" s="47"/>
    </row>
    <row r="1080" spans="1:7" ht="57.75" customHeight="1">
      <c r="A1080" s="55">
        <f t="shared" si="32"/>
        <v>0</v>
      </c>
      <c r="B1080" s="44">
        <v>0</v>
      </c>
      <c r="C1080" s="45">
        <v>87200</v>
      </c>
      <c r="D1080" s="45" t="s">
        <v>114</v>
      </c>
      <c r="E1080" s="45" t="s">
        <v>2187</v>
      </c>
      <c r="F1080" s="45" t="s">
        <v>2188</v>
      </c>
      <c r="G1080" s="56" t="str">
        <f t="shared" si="33"/>
        <v>41</v>
      </c>
    </row>
    <row r="1081" spans="1:8" ht="57.75" customHeight="1">
      <c r="A1081" s="55">
        <f t="shared" si="32"/>
        <v>0</v>
      </c>
      <c r="B1081" s="44">
        <v>0</v>
      </c>
      <c r="C1081" s="45">
        <v>110500</v>
      </c>
      <c r="D1081" s="45" t="s">
        <v>114</v>
      </c>
      <c r="E1081" s="45" t="s">
        <v>2189</v>
      </c>
      <c r="F1081" s="45" t="s">
        <v>2190</v>
      </c>
      <c r="G1081" s="56" t="str">
        <f t="shared" si="33"/>
        <v>41</v>
      </c>
      <c r="H1081" s="47"/>
    </row>
    <row r="1082" spans="1:7" ht="57.75" customHeight="1">
      <c r="A1082" s="55">
        <f t="shared" si="32"/>
        <v>0</v>
      </c>
      <c r="B1082" s="44">
        <v>0</v>
      </c>
      <c r="C1082" s="45">
        <v>8330</v>
      </c>
      <c r="D1082" s="45" t="s">
        <v>114</v>
      </c>
      <c r="E1082" s="45" t="s">
        <v>2191</v>
      </c>
      <c r="F1082" s="45" t="s">
        <v>2192</v>
      </c>
      <c r="G1082" s="56" t="str">
        <f t="shared" si="33"/>
        <v>41</v>
      </c>
    </row>
    <row r="1083" spans="1:8" ht="57.75" customHeight="1">
      <c r="A1083" s="55">
        <f t="shared" si="32"/>
        <v>0</v>
      </c>
      <c r="B1083" s="44">
        <v>0</v>
      </c>
      <c r="C1083" s="45">
        <v>6280</v>
      </c>
      <c r="D1083" s="45" t="s">
        <v>114</v>
      </c>
      <c r="E1083" s="45" t="s">
        <v>2193</v>
      </c>
      <c r="F1083" s="45" t="s">
        <v>2194</v>
      </c>
      <c r="G1083" s="56" t="str">
        <f t="shared" si="33"/>
        <v>41</v>
      </c>
      <c r="H1083" s="47"/>
    </row>
    <row r="1084" spans="1:7" ht="57.75" customHeight="1">
      <c r="A1084" s="55">
        <f t="shared" si="32"/>
        <v>0</v>
      </c>
      <c r="B1084" s="44">
        <v>0</v>
      </c>
      <c r="C1084" s="45">
        <v>73000</v>
      </c>
      <c r="D1084" s="45" t="s">
        <v>165</v>
      </c>
      <c r="E1084" s="45" t="s">
        <v>2195</v>
      </c>
      <c r="F1084" s="45" t="s">
        <v>2196</v>
      </c>
      <c r="G1084" s="56" t="str">
        <f t="shared" si="33"/>
        <v>41</v>
      </c>
    </row>
    <row r="1085" spans="1:8" ht="57.75" customHeight="1">
      <c r="A1085" s="55">
        <f t="shared" si="32"/>
        <v>0</v>
      </c>
      <c r="B1085" s="44">
        <v>0</v>
      </c>
      <c r="C1085" s="45">
        <v>96800</v>
      </c>
      <c r="D1085" s="45" t="s">
        <v>165</v>
      </c>
      <c r="E1085" s="45" t="s">
        <v>2197</v>
      </c>
      <c r="F1085" s="45" t="s">
        <v>2198</v>
      </c>
      <c r="G1085" s="56" t="str">
        <f t="shared" si="33"/>
        <v>41</v>
      </c>
      <c r="H1085" s="47"/>
    </row>
    <row r="1086" spans="1:7" ht="57.75" customHeight="1">
      <c r="A1086" s="55">
        <f t="shared" si="32"/>
        <v>0</v>
      </c>
      <c r="B1086" s="44">
        <v>0</v>
      </c>
      <c r="C1086" s="45">
        <v>105000</v>
      </c>
      <c r="D1086" s="45" t="s">
        <v>165</v>
      </c>
      <c r="E1086" s="45" t="s">
        <v>2199</v>
      </c>
      <c r="F1086" s="45" t="s">
        <v>2200</v>
      </c>
      <c r="G1086" s="56" t="str">
        <f t="shared" si="33"/>
        <v>41</v>
      </c>
    </row>
    <row r="1087" spans="1:8" ht="57.75" customHeight="1">
      <c r="A1087" s="55">
        <f t="shared" si="32"/>
        <v>0</v>
      </c>
      <c r="B1087" s="44">
        <v>0</v>
      </c>
      <c r="C1087" s="45">
        <v>57800</v>
      </c>
      <c r="D1087" s="45" t="s">
        <v>165</v>
      </c>
      <c r="E1087" s="45" t="s">
        <v>2201</v>
      </c>
      <c r="F1087" s="45" t="s">
        <v>2202</v>
      </c>
      <c r="G1087" s="56" t="str">
        <f t="shared" si="33"/>
        <v>41</v>
      </c>
      <c r="H1087" s="47"/>
    </row>
    <row r="1088" spans="1:7" ht="57.75" customHeight="1">
      <c r="A1088" s="55">
        <f t="shared" si="32"/>
        <v>0</v>
      </c>
      <c r="B1088" s="44">
        <v>0</v>
      </c>
      <c r="C1088" s="45">
        <v>121500</v>
      </c>
      <c r="D1088" s="45" t="s">
        <v>165</v>
      </c>
      <c r="E1088" s="45" t="s">
        <v>2203</v>
      </c>
      <c r="F1088" s="45" t="s">
        <v>2204</v>
      </c>
      <c r="G1088" s="56" t="str">
        <f t="shared" si="33"/>
        <v>41</v>
      </c>
    </row>
    <row r="1089" spans="1:7" ht="57.75" customHeight="1">
      <c r="A1089" s="55">
        <f t="shared" si="32"/>
        <v>0</v>
      </c>
      <c r="B1089" s="44">
        <v>0</v>
      </c>
      <c r="C1089" s="45">
        <v>118000</v>
      </c>
      <c r="D1089" s="45" t="s">
        <v>165</v>
      </c>
      <c r="E1089" s="45" t="s">
        <v>2205</v>
      </c>
      <c r="F1089" s="45" t="s">
        <v>2206</v>
      </c>
      <c r="G1089" s="56" t="str">
        <f t="shared" si="33"/>
        <v>41</v>
      </c>
    </row>
    <row r="1090" spans="1:8" ht="57.75" customHeight="1">
      <c r="A1090" s="55">
        <f t="shared" si="32"/>
        <v>0</v>
      </c>
      <c r="B1090" s="44">
        <v>0</v>
      </c>
      <c r="C1090" s="45">
        <v>12603000</v>
      </c>
      <c r="D1090" s="63" t="s">
        <v>248</v>
      </c>
      <c r="E1090" s="45" t="s">
        <v>2207</v>
      </c>
      <c r="F1090" s="45" t="s">
        <v>2208</v>
      </c>
      <c r="G1090" s="56" t="str">
        <f t="shared" si="33"/>
        <v>41</v>
      </c>
      <c r="H1090" s="47"/>
    </row>
    <row r="1091" spans="1:7" ht="57.75" customHeight="1">
      <c r="A1091" s="55">
        <f t="shared" si="32"/>
        <v>0</v>
      </c>
      <c r="B1091" s="44">
        <v>0</v>
      </c>
      <c r="C1091" s="45">
        <v>12103000</v>
      </c>
      <c r="D1091" s="63" t="s">
        <v>248</v>
      </c>
      <c r="E1091" s="45" t="s">
        <v>2209</v>
      </c>
      <c r="F1091" s="45" t="s">
        <v>2210</v>
      </c>
      <c r="G1091" s="56" t="str">
        <f t="shared" si="33"/>
        <v>41</v>
      </c>
    </row>
    <row r="1092" spans="1:7" ht="57.75" customHeight="1">
      <c r="A1092" s="55">
        <f aca="true" t="shared" si="34" ref="A1092:A1149">B1092*C1092</f>
        <v>0</v>
      </c>
      <c r="B1092" s="44">
        <v>0</v>
      </c>
      <c r="C1092" s="45">
        <v>8153000</v>
      </c>
      <c r="D1092" s="63" t="s">
        <v>248</v>
      </c>
      <c r="E1092" s="45" t="s">
        <v>2211</v>
      </c>
      <c r="F1092" s="45" t="s">
        <v>2212</v>
      </c>
      <c r="G1092" s="56" t="str">
        <f aca="true" t="shared" si="35" ref="G1092:G1149">LEFT(F1092,2)</f>
        <v>41</v>
      </c>
    </row>
    <row r="1093" spans="1:8" ht="57.75" customHeight="1">
      <c r="A1093" s="55">
        <f t="shared" si="34"/>
        <v>0</v>
      </c>
      <c r="B1093" s="44">
        <v>0</v>
      </c>
      <c r="C1093" s="45">
        <v>6753000</v>
      </c>
      <c r="D1093" s="63" t="s">
        <v>248</v>
      </c>
      <c r="E1093" s="45" t="s">
        <v>2213</v>
      </c>
      <c r="F1093" s="45" t="s">
        <v>2214</v>
      </c>
      <c r="G1093" s="56" t="str">
        <f t="shared" si="35"/>
        <v>41</v>
      </c>
      <c r="H1093" s="47"/>
    </row>
    <row r="1094" spans="1:7" ht="57.75" customHeight="1">
      <c r="A1094" s="55">
        <f t="shared" si="34"/>
        <v>0</v>
      </c>
      <c r="B1094" s="44">
        <v>0</v>
      </c>
      <c r="C1094" s="45">
        <v>11103000</v>
      </c>
      <c r="D1094" s="63" t="s">
        <v>248</v>
      </c>
      <c r="E1094" s="45" t="s">
        <v>2215</v>
      </c>
      <c r="F1094" s="45" t="s">
        <v>2216</v>
      </c>
      <c r="G1094" s="56" t="str">
        <f t="shared" si="35"/>
        <v>41</v>
      </c>
    </row>
    <row r="1095" spans="1:8" ht="57.75" customHeight="1">
      <c r="A1095" s="55">
        <f t="shared" si="34"/>
        <v>0</v>
      </c>
      <c r="B1095" s="44">
        <v>0</v>
      </c>
      <c r="C1095" s="45">
        <v>5780000</v>
      </c>
      <c r="D1095" s="63" t="s">
        <v>248</v>
      </c>
      <c r="E1095" s="45" t="s">
        <v>2217</v>
      </c>
      <c r="F1095" s="45" t="s">
        <v>2218</v>
      </c>
      <c r="G1095" s="56" t="str">
        <f t="shared" si="35"/>
        <v>41</v>
      </c>
      <c r="H1095" s="47"/>
    </row>
    <row r="1096" spans="1:7" ht="57.75" customHeight="1">
      <c r="A1096" s="55">
        <f t="shared" si="34"/>
        <v>0</v>
      </c>
      <c r="B1096" s="44">
        <v>0</v>
      </c>
      <c r="C1096" s="45">
        <v>37853000</v>
      </c>
      <c r="D1096" s="63" t="s">
        <v>248</v>
      </c>
      <c r="E1096" s="45" t="s">
        <v>2219</v>
      </c>
      <c r="F1096" s="45" t="s">
        <v>2220</v>
      </c>
      <c r="G1096" s="56" t="str">
        <f t="shared" si="35"/>
        <v>41</v>
      </c>
    </row>
    <row r="1097" spans="1:7" ht="57.75" customHeight="1">
      <c r="A1097" s="55">
        <f t="shared" si="34"/>
        <v>0</v>
      </c>
      <c r="B1097" s="44">
        <v>0</v>
      </c>
      <c r="C1097" s="45">
        <v>5230</v>
      </c>
      <c r="D1097" s="45" t="s">
        <v>114</v>
      </c>
      <c r="E1097" s="45" t="s">
        <v>2221</v>
      </c>
      <c r="F1097" s="45" t="s">
        <v>2222</v>
      </c>
      <c r="G1097" s="56" t="str">
        <f t="shared" si="35"/>
        <v>41</v>
      </c>
    </row>
    <row r="1098" spans="1:7" ht="57.75" customHeight="1">
      <c r="A1098" s="55">
        <f t="shared" si="34"/>
        <v>0</v>
      </c>
      <c r="B1098" s="44">
        <v>0</v>
      </c>
      <c r="C1098" s="45">
        <v>203500</v>
      </c>
      <c r="D1098" s="45" t="s">
        <v>165</v>
      </c>
      <c r="E1098" s="45" t="s">
        <v>2223</v>
      </c>
      <c r="F1098" s="45" t="s">
        <v>2224</v>
      </c>
      <c r="G1098" s="56" t="str">
        <f t="shared" si="35"/>
        <v>41</v>
      </c>
    </row>
    <row r="1099" spans="1:8" ht="57.75" customHeight="1">
      <c r="A1099" s="55">
        <f t="shared" si="34"/>
        <v>0</v>
      </c>
      <c r="B1099" s="44">
        <v>0</v>
      </c>
      <c r="C1099" s="45">
        <v>159500</v>
      </c>
      <c r="D1099" s="45" t="s">
        <v>92</v>
      </c>
      <c r="E1099" s="45" t="s">
        <v>2225</v>
      </c>
      <c r="F1099" s="45" t="s">
        <v>2226</v>
      </c>
      <c r="G1099" s="56" t="str">
        <f t="shared" si="35"/>
        <v>41</v>
      </c>
      <c r="H1099" s="47"/>
    </row>
    <row r="1100" spans="1:8" ht="57.75" customHeight="1">
      <c r="A1100" s="55">
        <f t="shared" si="34"/>
        <v>0</v>
      </c>
      <c r="B1100" s="44">
        <v>0</v>
      </c>
      <c r="C1100" s="45">
        <v>193500</v>
      </c>
      <c r="D1100" s="45" t="s">
        <v>165</v>
      </c>
      <c r="E1100" s="45" t="s">
        <v>2227</v>
      </c>
      <c r="F1100" s="45" t="s">
        <v>2228</v>
      </c>
      <c r="G1100" s="56" t="str">
        <f t="shared" si="35"/>
        <v>41</v>
      </c>
      <c r="H1100" s="47"/>
    </row>
    <row r="1101" spans="1:8" ht="57.75" customHeight="1">
      <c r="A1101" s="55">
        <f t="shared" si="34"/>
        <v>0</v>
      </c>
      <c r="B1101" s="44">
        <v>0</v>
      </c>
      <c r="C1101" s="45">
        <v>252500</v>
      </c>
      <c r="D1101" s="45" t="s">
        <v>165</v>
      </c>
      <c r="E1101" s="45" t="s">
        <v>2229</v>
      </c>
      <c r="F1101" s="45" t="s">
        <v>2230</v>
      </c>
      <c r="G1101" s="56" t="str">
        <f t="shared" si="35"/>
        <v>41</v>
      </c>
      <c r="H1101" s="47"/>
    </row>
    <row r="1102" spans="1:7" ht="57.75" customHeight="1">
      <c r="A1102" s="55">
        <f t="shared" si="34"/>
        <v>0</v>
      </c>
      <c r="B1102" s="44">
        <v>0</v>
      </c>
      <c r="C1102" s="45">
        <v>186000</v>
      </c>
      <c r="D1102" s="63" t="s">
        <v>248</v>
      </c>
      <c r="E1102" s="45" t="s">
        <v>2231</v>
      </c>
      <c r="F1102" s="45" t="s">
        <v>2232</v>
      </c>
      <c r="G1102" s="56" t="str">
        <f t="shared" si="35"/>
        <v>41</v>
      </c>
    </row>
    <row r="1103" spans="1:8" ht="57.75" customHeight="1">
      <c r="A1103" s="55">
        <f t="shared" si="34"/>
        <v>0</v>
      </c>
      <c r="B1103" s="44">
        <v>0</v>
      </c>
      <c r="C1103" s="45">
        <v>15300</v>
      </c>
      <c r="D1103" s="45" t="s">
        <v>165</v>
      </c>
      <c r="E1103" s="45" t="s">
        <v>2233</v>
      </c>
      <c r="F1103" s="45" t="s">
        <v>2234</v>
      </c>
      <c r="G1103" s="56" t="str">
        <f t="shared" si="35"/>
        <v>41</v>
      </c>
      <c r="H1103" s="47"/>
    </row>
    <row r="1104" spans="1:7" ht="57.75" customHeight="1">
      <c r="A1104" s="55">
        <f t="shared" si="34"/>
        <v>0</v>
      </c>
      <c r="B1104" s="44">
        <v>0</v>
      </c>
      <c r="C1104" s="45">
        <v>57000</v>
      </c>
      <c r="D1104" s="45" t="s">
        <v>165</v>
      </c>
      <c r="E1104" s="45" t="s">
        <v>2235</v>
      </c>
      <c r="F1104" s="45" t="s">
        <v>2236</v>
      </c>
      <c r="G1104" s="56" t="str">
        <f t="shared" si="35"/>
        <v>41</v>
      </c>
    </row>
    <row r="1105" spans="1:8" ht="57.75" customHeight="1">
      <c r="A1105" s="55">
        <f t="shared" si="34"/>
        <v>0</v>
      </c>
      <c r="B1105" s="44">
        <v>0</v>
      </c>
      <c r="C1105" s="45">
        <v>91100</v>
      </c>
      <c r="D1105" s="45" t="s">
        <v>165</v>
      </c>
      <c r="E1105" s="45" t="s">
        <v>2237</v>
      </c>
      <c r="F1105" s="45" t="s">
        <v>2238</v>
      </c>
      <c r="G1105" s="56" t="str">
        <f t="shared" si="35"/>
        <v>41</v>
      </c>
      <c r="H1105" s="47"/>
    </row>
    <row r="1106" spans="1:7" ht="57.75" customHeight="1">
      <c r="A1106" s="55">
        <f t="shared" si="34"/>
        <v>0</v>
      </c>
      <c r="B1106" s="44">
        <v>0</v>
      </c>
      <c r="C1106" s="45">
        <v>164000</v>
      </c>
      <c r="D1106" s="45" t="s">
        <v>165</v>
      </c>
      <c r="E1106" s="45" t="s">
        <v>2239</v>
      </c>
      <c r="F1106" s="45" t="s">
        <v>2240</v>
      </c>
      <c r="G1106" s="56" t="str">
        <f t="shared" si="35"/>
        <v>41</v>
      </c>
    </row>
    <row r="1107" spans="1:8" ht="57.75" customHeight="1">
      <c r="A1107" s="55">
        <f t="shared" si="34"/>
        <v>0</v>
      </c>
      <c r="B1107" s="44">
        <v>0</v>
      </c>
      <c r="C1107" s="45">
        <v>99300</v>
      </c>
      <c r="D1107" s="45" t="s">
        <v>114</v>
      </c>
      <c r="E1107" s="45" t="s">
        <v>2241</v>
      </c>
      <c r="F1107" s="45" t="s">
        <v>2242</v>
      </c>
      <c r="G1107" s="56" t="str">
        <f t="shared" si="35"/>
        <v>41</v>
      </c>
      <c r="H1107" s="47"/>
    </row>
    <row r="1108" spans="1:7" ht="57.75" customHeight="1">
      <c r="A1108" s="55">
        <f t="shared" si="34"/>
        <v>0</v>
      </c>
      <c r="B1108" s="44">
        <v>0</v>
      </c>
      <c r="C1108" s="45">
        <v>60300</v>
      </c>
      <c r="D1108" s="45" t="s">
        <v>114</v>
      </c>
      <c r="E1108" s="45" t="s">
        <v>2243</v>
      </c>
      <c r="F1108" s="45" t="s">
        <v>2244</v>
      </c>
      <c r="G1108" s="56" t="str">
        <f t="shared" si="35"/>
        <v>41</v>
      </c>
    </row>
    <row r="1109" spans="1:8" ht="57.75" customHeight="1">
      <c r="A1109" s="55">
        <f t="shared" si="34"/>
        <v>0</v>
      </c>
      <c r="B1109" s="44">
        <v>0</v>
      </c>
      <c r="C1109" s="71"/>
      <c r="D1109" s="45" t="s">
        <v>2245</v>
      </c>
      <c r="E1109" s="45" t="s">
        <v>2246</v>
      </c>
      <c r="F1109" s="45" t="s">
        <v>2247</v>
      </c>
      <c r="G1109" s="56" t="str">
        <f t="shared" si="35"/>
        <v>42</v>
      </c>
      <c r="H1109" s="47"/>
    </row>
    <row r="1110" spans="1:7" ht="57.75" customHeight="1">
      <c r="A1110" s="55">
        <f t="shared" si="34"/>
        <v>0</v>
      </c>
      <c r="B1110" s="44">
        <v>0</v>
      </c>
      <c r="C1110" s="71"/>
      <c r="D1110" s="45" t="s">
        <v>2245</v>
      </c>
      <c r="E1110" s="45" t="s">
        <v>2248</v>
      </c>
      <c r="F1110" s="45" t="s">
        <v>2249</v>
      </c>
      <c r="G1110" s="56" t="str">
        <f t="shared" si="35"/>
        <v>42</v>
      </c>
    </row>
    <row r="1111" spans="1:8" ht="57.75" customHeight="1">
      <c r="A1111" s="55">
        <f t="shared" si="34"/>
        <v>0</v>
      </c>
      <c r="B1111" s="44">
        <v>0</v>
      </c>
      <c r="C1111" s="71"/>
      <c r="D1111" s="45" t="s">
        <v>2245</v>
      </c>
      <c r="E1111" s="45" t="s">
        <v>2250</v>
      </c>
      <c r="F1111" s="45" t="s">
        <v>2251</v>
      </c>
      <c r="G1111" s="56" t="str">
        <f t="shared" si="35"/>
        <v>42</v>
      </c>
      <c r="H1111" s="47"/>
    </row>
    <row r="1112" spans="1:7" ht="57.75" customHeight="1">
      <c r="A1112" s="55">
        <f t="shared" si="34"/>
        <v>0</v>
      </c>
      <c r="B1112" s="44">
        <v>0</v>
      </c>
      <c r="C1112" s="71"/>
      <c r="D1112" s="45" t="s">
        <v>2245</v>
      </c>
      <c r="E1112" s="45" t="s">
        <v>2252</v>
      </c>
      <c r="F1112" s="45" t="s">
        <v>2253</v>
      </c>
      <c r="G1112" s="56" t="str">
        <f t="shared" si="35"/>
        <v>42</v>
      </c>
    </row>
    <row r="1113" spans="1:8" ht="57.75" customHeight="1">
      <c r="A1113" s="55">
        <f t="shared" si="34"/>
        <v>0</v>
      </c>
      <c r="B1113" s="44">
        <v>0</v>
      </c>
      <c r="C1113" s="71"/>
      <c r="D1113" s="45" t="s">
        <v>2245</v>
      </c>
      <c r="E1113" s="45" t="s">
        <v>2254</v>
      </c>
      <c r="F1113" s="45" t="s">
        <v>2255</v>
      </c>
      <c r="G1113" s="56" t="str">
        <f t="shared" si="35"/>
        <v>42</v>
      </c>
      <c r="H1113" s="47"/>
    </row>
    <row r="1114" spans="1:7" ht="57.75" customHeight="1">
      <c r="A1114" s="55">
        <f t="shared" si="34"/>
        <v>0</v>
      </c>
      <c r="B1114" s="44">
        <v>0</v>
      </c>
      <c r="C1114" s="71"/>
      <c r="D1114" s="45" t="s">
        <v>2245</v>
      </c>
      <c r="E1114" s="45" t="s">
        <v>2256</v>
      </c>
      <c r="F1114" s="45" t="s">
        <v>2257</v>
      </c>
      <c r="G1114" s="56" t="str">
        <f t="shared" si="35"/>
        <v>42</v>
      </c>
    </row>
    <row r="1115" spans="1:8" ht="57.75" customHeight="1">
      <c r="A1115" s="55">
        <f t="shared" si="34"/>
        <v>0</v>
      </c>
      <c r="B1115" s="44">
        <v>0</v>
      </c>
      <c r="C1115" s="71"/>
      <c r="D1115" s="45" t="s">
        <v>2245</v>
      </c>
      <c r="E1115" s="45" t="s">
        <v>2258</v>
      </c>
      <c r="F1115" s="45" t="s">
        <v>2259</v>
      </c>
      <c r="G1115" s="56" t="str">
        <f t="shared" si="35"/>
        <v>42</v>
      </c>
      <c r="H1115" s="47"/>
    </row>
    <row r="1116" spans="1:7" ht="57.75" customHeight="1">
      <c r="A1116" s="55">
        <f t="shared" si="34"/>
        <v>0</v>
      </c>
      <c r="B1116" s="44">
        <v>0</v>
      </c>
      <c r="C1116" s="71"/>
      <c r="D1116" s="45" t="s">
        <v>2245</v>
      </c>
      <c r="E1116" s="45" t="s">
        <v>2260</v>
      </c>
      <c r="F1116" s="45" t="s">
        <v>2261</v>
      </c>
      <c r="G1116" s="56" t="str">
        <f t="shared" si="35"/>
        <v>42</v>
      </c>
    </row>
    <row r="1117" spans="1:8" ht="57.75" customHeight="1">
      <c r="A1117" s="55">
        <f t="shared" si="34"/>
        <v>0</v>
      </c>
      <c r="B1117" s="44">
        <v>0</v>
      </c>
      <c r="C1117" s="71"/>
      <c r="D1117" s="45" t="s">
        <v>2245</v>
      </c>
      <c r="E1117" s="45" t="s">
        <v>2262</v>
      </c>
      <c r="F1117" s="45" t="s">
        <v>2263</v>
      </c>
      <c r="G1117" s="56" t="str">
        <f t="shared" si="35"/>
        <v>42</v>
      </c>
      <c r="H1117" s="47"/>
    </row>
    <row r="1118" spans="1:7" ht="57.75" customHeight="1">
      <c r="A1118" s="55">
        <f t="shared" si="34"/>
        <v>0</v>
      </c>
      <c r="B1118" s="44">
        <v>0</v>
      </c>
      <c r="C1118" s="71"/>
      <c r="D1118" s="45" t="s">
        <v>2245</v>
      </c>
      <c r="E1118" s="45" t="s">
        <v>2264</v>
      </c>
      <c r="F1118" s="45" t="s">
        <v>2265</v>
      </c>
      <c r="G1118" s="56" t="str">
        <f t="shared" si="35"/>
        <v>42</v>
      </c>
    </row>
    <row r="1119" spans="1:8" ht="57.75" customHeight="1">
      <c r="A1119" s="55">
        <f t="shared" si="34"/>
        <v>0</v>
      </c>
      <c r="B1119" s="44">
        <v>0</v>
      </c>
      <c r="C1119" s="71"/>
      <c r="D1119" s="45" t="s">
        <v>2245</v>
      </c>
      <c r="E1119" s="45" t="s">
        <v>2266</v>
      </c>
      <c r="F1119" s="45" t="s">
        <v>2267</v>
      </c>
      <c r="G1119" s="56" t="str">
        <f t="shared" si="35"/>
        <v>42</v>
      </c>
      <c r="H1119" s="47"/>
    </row>
    <row r="1120" spans="1:7" ht="57.75" customHeight="1">
      <c r="A1120" s="55">
        <f t="shared" si="34"/>
        <v>0</v>
      </c>
      <c r="B1120" s="44">
        <v>0</v>
      </c>
      <c r="C1120" s="71"/>
      <c r="D1120" s="45" t="s">
        <v>2245</v>
      </c>
      <c r="E1120" s="45" t="s">
        <v>2268</v>
      </c>
      <c r="F1120" s="45" t="s">
        <v>2269</v>
      </c>
      <c r="G1120" s="56" t="str">
        <f t="shared" si="35"/>
        <v>42</v>
      </c>
    </row>
    <row r="1121" spans="1:7" ht="57.75" customHeight="1">
      <c r="A1121" s="55">
        <f t="shared" si="34"/>
        <v>0</v>
      </c>
      <c r="B1121" s="44">
        <v>0</v>
      </c>
      <c r="C1121" s="71"/>
      <c r="D1121" s="45" t="s">
        <v>2245</v>
      </c>
      <c r="E1121" s="45" t="s">
        <v>2270</v>
      </c>
      <c r="F1121" s="45" t="s">
        <v>2271</v>
      </c>
      <c r="G1121" s="56" t="str">
        <f t="shared" si="35"/>
        <v>42</v>
      </c>
    </row>
    <row r="1122" spans="1:8" ht="57.75" customHeight="1">
      <c r="A1122" s="55">
        <f t="shared" si="34"/>
        <v>0</v>
      </c>
      <c r="B1122" s="44">
        <v>0</v>
      </c>
      <c r="C1122" s="71"/>
      <c r="D1122" s="45" t="s">
        <v>2245</v>
      </c>
      <c r="E1122" s="45" t="s">
        <v>2272</v>
      </c>
      <c r="F1122" s="45" t="s">
        <v>2273</v>
      </c>
      <c r="G1122" s="56" t="str">
        <f t="shared" si="35"/>
        <v>42</v>
      </c>
      <c r="H1122" s="47"/>
    </row>
    <row r="1123" spans="1:8" ht="57.75" customHeight="1">
      <c r="A1123" s="55">
        <f t="shared" si="34"/>
        <v>0</v>
      </c>
      <c r="B1123" s="44">
        <v>0</v>
      </c>
      <c r="C1123" s="71"/>
      <c r="D1123" s="45" t="s">
        <v>2245</v>
      </c>
      <c r="E1123" s="45" t="s">
        <v>2274</v>
      </c>
      <c r="F1123" s="45" t="s">
        <v>2275</v>
      </c>
      <c r="G1123" s="56" t="str">
        <f t="shared" si="35"/>
        <v>42</v>
      </c>
      <c r="H1123" s="47"/>
    </row>
    <row r="1124" spans="1:8" ht="57.75" customHeight="1">
      <c r="A1124" s="55">
        <f t="shared" si="34"/>
        <v>0</v>
      </c>
      <c r="B1124" s="44">
        <v>0</v>
      </c>
      <c r="C1124" s="71"/>
      <c r="D1124" s="45" t="s">
        <v>2245</v>
      </c>
      <c r="E1124" s="45" t="s">
        <v>2276</v>
      </c>
      <c r="F1124" s="45" t="s">
        <v>2277</v>
      </c>
      <c r="G1124" s="56" t="str">
        <f t="shared" si="35"/>
        <v>42</v>
      </c>
      <c r="H1124" s="47"/>
    </row>
    <row r="1125" spans="1:7" ht="57.75" customHeight="1">
      <c r="A1125" s="55">
        <f t="shared" si="34"/>
        <v>0</v>
      </c>
      <c r="B1125" s="44">
        <v>0</v>
      </c>
      <c r="C1125" s="71"/>
      <c r="D1125" s="45" t="s">
        <v>2245</v>
      </c>
      <c r="E1125" s="45" t="s">
        <v>2278</v>
      </c>
      <c r="F1125" s="45" t="s">
        <v>2279</v>
      </c>
      <c r="G1125" s="56" t="str">
        <f t="shared" si="35"/>
        <v>42</v>
      </c>
    </row>
    <row r="1126" spans="1:7" ht="57.75" customHeight="1">
      <c r="A1126" s="55">
        <f t="shared" si="34"/>
        <v>0</v>
      </c>
      <c r="B1126" s="44">
        <v>0</v>
      </c>
      <c r="C1126" s="71"/>
      <c r="D1126" s="45" t="s">
        <v>2245</v>
      </c>
      <c r="E1126" s="45" t="s">
        <v>2280</v>
      </c>
      <c r="F1126" s="45" t="s">
        <v>2281</v>
      </c>
      <c r="G1126" s="56" t="str">
        <f t="shared" si="35"/>
        <v>42</v>
      </c>
    </row>
    <row r="1127" spans="1:8" ht="57.75" customHeight="1">
      <c r="A1127" s="55">
        <f t="shared" si="34"/>
        <v>0</v>
      </c>
      <c r="B1127" s="44">
        <v>0</v>
      </c>
      <c r="C1127" s="71"/>
      <c r="D1127" s="45" t="s">
        <v>2245</v>
      </c>
      <c r="E1127" s="45" t="s">
        <v>2282</v>
      </c>
      <c r="F1127" s="45" t="s">
        <v>2283</v>
      </c>
      <c r="G1127" s="56" t="str">
        <f t="shared" si="35"/>
        <v>42</v>
      </c>
      <c r="H1127" s="47"/>
    </row>
    <row r="1128" spans="1:7" ht="57.75" customHeight="1">
      <c r="A1128" s="55">
        <f t="shared" si="34"/>
        <v>0</v>
      </c>
      <c r="B1128" s="44">
        <v>0</v>
      </c>
      <c r="C1128" s="71"/>
      <c r="D1128" s="45" t="s">
        <v>2245</v>
      </c>
      <c r="E1128" s="45" t="s">
        <v>2284</v>
      </c>
      <c r="F1128" s="45" t="s">
        <v>2285</v>
      </c>
      <c r="G1128" s="56" t="str">
        <f t="shared" si="35"/>
        <v>42</v>
      </c>
    </row>
    <row r="1129" spans="1:7" ht="57.75" customHeight="1">
      <c r="A1129" s="55">
        <f t="shared" si="34"/>
        <v>0</v>
      </c>
      <c r="B1129" s="44">
        <v>0</v>
      </c>
      <c r="C1129" s="71"/>
      <c r="D1129" s="45" t="s">
        <v>2245</v>
      </c>
      <c r="E1129" s="45" t="s">
        <v>2286</v>
      </c>
      <c r="F1129" s="45" t="s">
        <v>2287</v>
      </c>
      <c r="G1129" s="56" t="str">
        <f t="shared" si="35"/>
        <v>42</v>
      </c>
    </row>
    <row r="1130" spans="1:8" ht="57.75" customHeight="1">
      <c r="A1130" s="55">
        <f t="shared" si="34"/>
        <v>0</v>
      </c>
      <c r="B1130" s="44">
        <v>0</v>
      </c>
      <c r="C1130" s="71"/>
      <c r="D1130" s="45" t="s">
        <v>2245</v>
      </c>
      <c r="E1130" s="45" t="s">
        <v>2288</v>
      </c>
      <c r="F1130" s="45" t="s">
        <v>2289</v>
      </c>
      <c r="G1130" s="56" t="str">
        <f t="shared" si="35"/>
        <v>42</v>
      </c>
      <c r="H1130" s="47"/>
    </row>
    <row r="1131" spans="1:7" ht="57.75" customHeight="1">
      <c r="A1131" s="55">
        <f t="shared" si="34"/>
        <v>0</v>
      </c>
      <c r="B1131" s="44">
        <v>0</v>
      </c>
      <c r="C1131" s="71"/>
      <c r="D1131" s="45" t="s">
        <v>2245</v>
      </c>
      <c r="E1131" s="45" t="s">
        <v>2290</v>
      </c>
      <c r="F1131" s="45" t="s">
        <v>2291</v>
      </c>
      <c r="G1131" s="56" t="str">
        <f t="shared" si="35"/>
        <v>42</v>
      </c>
    </row>
    <row r="1132" spans="1:7" ht="57.75" customHeight="1">
      <c r="A1132" s="55">
        <f t="shared" si="34"/>
        <v>0</v>
      </c>
      <c r="B1132" s="44">
        <v>0</v>
      </c>
      <c r="C1132" s="71"/>
      <c r="D1132" s="45" t="s">
        <v>2245</v>
      </c>
      <c r="E1132" s="45" t="s">
        <v>2292</v>
      </c>
      <c r="F1132" s="45" t="s">
        <v>2293</v>
      </c>
      <c r="G1132" s="56" t="str">
        <f t="shared" si="35"/>
        <v>42</v>
      </c>
    </row>
    <row r="1133" spans="1:8" ht="57.75" customHeight="1">
      <c r="A1133" s="55">
        <f t="shared" si="34"/>
        <v>0</v>
      </c>
      <c r="B1133" s="44">
        <v>0</v>
      </c>
      <c r="C1133" s="71"/>
      <c r="D1133" s="45" t="s">
        <v>2245</v>
      </c>
      <c r="E1133" s="45" t="s">
        <v>2294</v>
      </c>
      <c r="F1133" s="45" t="s">
        <v>2295</v>
      </c>
      <c r="G1133" s="56" t="str">
        <f t="shared" si="35"/>
        <v>42</v>
      </c>
      <c r="H1133" s="47"/>
    </row>
    <row r="1134" spans="1:7" ht="57.75" customHeight="1">
      <c r="A1134" s="55">
        <f t="shared" si="34"/>
        <v>0</v>
      </c>
      <c r="B1134" s="44">
        <v>0</v>
      </c>
      <c r="C1134" s="71"/>
      <c r="D1134" s="45" t="s">
        <v>2245</v>
      </c>
      <c r="E1134" s="45" t="s">
        <v>2296</v>
      </c>
      <c r="F1134" s="45" t="s">
        <v>2297</v>
      </c>
      <c r="G1134" s="56" t="str">
        <f t="shared" si="35"/>
        <v>42</v>
      </c>
    </row>
    <row r="1135" spans="1:7" ht="57.75" customHeight="1">
      <c r="A1135" s="55">
        <f t="shared" si="34"/>
        <v>0</v>
      </c>
      <c r="B1135" s="44">
        <v>0</v>
      </c>
      <c r="C1135" s="71"/>
      <c r="D1135" s="45" t="s">
        <v>2245</v>
      </c>
      <c r="E1135" s="45" t="s">
        <v>2298</v>
      </c>
      <c r="F1135" s="45" t="s">
        <v>2299</v>
      </c>
      <c r="G1135" s="56" t="str">
        <f t="shared" si="35"/>
        <v>42</v>
      </c>
    </row>
    <row r="1136" spans="1:8" ht="57.75" customHeight="1">
      <c r="A1136" s="55">
        <f t="shared" si="34"/>
        <v>0</v>
      </c>
      <c r="B1136" s="44">
        <v>0</v>
      </c>
      <c r="C1136" s="71"/>
      <c r="D1136" s="45" t="s">
        <v>2245</v>
      </c>
      <c r="E1136" s="45" t="s">
        <v>2300</v>
      </c>
      <c r="F1136" s="45" t="s">
        <v>2301</v>
      </c>
      <c r="G1136" s="56" t="str">
        <f t="shared" si="35"/>
        <v>42</v>
      </c>
      <c r="H1136" s="47"/>
    </row>
    <row r="1137" spans="1:7" ht="57.75" customHeight="1">
      <c r="A1137" s="55">
        <f t="shared" si="34"/>
        <v>0</v>
      </c>
      <c r="B1137" s="44">
        <v>0</v>
      </c>
      <c r="C1137" s="71"/>
      <c r="D1137" s="45" t="s">
        <v>2245</v>
      </c>
      <c r="E1137" s="45" t="s">
        <v>2397</v>
      </c>
      <c r="F1137" s="45" t="s">
        <v>2302</v>
      </c>
      <c r="G1137" s="56" t="str">
        <f t="shared" si="35"/>
        <v>42</v>
      </c>
    </row>
    <row r="1138" spans="1:7" ht="57.75" customHeight="1">
      <c r="A1138" s="55">
        <f t="shared" si="34"/>
        <v>0</v>
      </c>
      <c r="B1138" s="44">
        <v>0</v>
      </c>
      <c r="C1138" s="71"/>
      <c r="D1138" s="45" t="s">
        <v>2245</v>
      </c>
      <c r="E1138" s="45" t="s">
        <v>2398</v>
      </c>
      <c r="F1138" s="45" t="s">
        <v>2303</v>
      </c>
      <c r="G1138" s="56" t="str">
        <f t="shared" si="35"/>
        <v>42</v>
      </c>
    </row>
    <row r="1139" spans="1:8" ht="57.75" customHeight="1">
      <c r="A1139" s="55">
        <f t="shared" si="34"/>
        <v>0</v>
      </c>
      <c r="B1139" s="44">
        <v>0</v>
      </c>
      <c r="C1139" s="71"/>
      <c r="D1139" s="45" t="s">
        <v>2245</v>
      </c>
      <c r="E1139" s="45" t="s">
        <v>2304</v>
      </c>
      <c r="F1139" s="45" t="s">
        <v>2305</v>
      </c>
      <c r="G1139" s="56" t="str">
        <f t="shared" si="35"/>
        <v>42</v>
      </c>
      <c r="H1139" s="47"/>
    </row>
    <row r="1140" spans="1:7" ht="57.75" customHeight="1">
      <c r="A1140" s="55">
        <f t="shared" si="34"/>
        <v>0</v>
      </c>
      <c r="B1140" s="44">
        <v>0</v>
      </c>
      <c r="C1140" s="71"/>
      <c r="D1140" s="45" t="s">
        <v>2245</v>
      </c>
      <c r="E1140" s="45" t="s">
        <v>2400</v>
      </c>
      <c r="F1140" s="45" t="s">
        <v>2306</v>
      </c>
      <c r="G1140" s="56" t="str">
        <f t="shared" si="35"/>
        <v>42</v>
      </c>
    </row>
    <row r="1141" spans="1:7" ht="57.75" customHeight="1">
      <c r="A1141" s="55">
        <f t="shared" si="34"/>
        <v>0</v>
      </c>
      <c r="B1141" s="44">
        <v>0</v>
      </c>
      <c r="C1141" s="71"/>
      <c r="D1141" s="45" t="s">
        <v>2245</v>
      </c>
      <c r="E1141" s="45" t="s">
        <v>2399</v>
      </c>
      <c r="F1141" s="45" t="s">
        <v>2307</v>
      </c>
      <c r="G1141" s="56" t="str">
        <f t="shared" si="35"/>
        <v>42</v>
      </c>
    </row>
    <row r="1142" spans="1:8" ht="57.75" customHeight="1">
      <c r="A1142" s="55">
        <f t="shared" si="34"/>
        <v>0</v>
      </c>
      <c r="B1142" s="44">
        <v>0</v>
      </c>
      <c r="C1142" s="71"/>
      <c r="D1142" s="45" t="s">
        <v>2245</v>
      </c>
      <c r="E1142" s="45" t="s">
        <v>2308</v>
      </c>
      <c r="F1142" s="45" t="s">
        <v>2309</v>
      </c>
      <c r="G1142" s="56" t="str">
        <f t="shared" si="35"/>
        <v>42</v>
      </c>
      <c r="H1142" s="47"/>
    </row>
    <row r="1143" spans="1:7" ht="57.75" customHeight="1">
      <c r="A1143" s="55">
        <f t="shared" si="34"/>
        <v>0</v>
      </c>
      <c r="B1143" s="44">
        <v>0</v>
      </c>
      <c r="C1143" s="71"/>
      <c r="D1143" s="45" t="s">
        <v>2245</v>
      </c>
      <c r="E1143" s="45" t="s">
        <v>2401</v>
      </c>
      <c r="F1143" s="45" t="s">
        <v>2310</v>
      </c>
      <c r="G1143" s="56" t="str">
        <f t="shared" si="35"/>
        <v>42</v>
      </c>
    </row>
    <row r="1144" spans="1:7" ht="57.75" customHeight="1">
      <c r="A1144" s="55">
        <f t="shared" si="34"/>
        <v>0</v>
      </c>
      <c r="B1144" s="44">
        <v>0</v>
      </c>
      <c r="C1144" s="71"/>
      <c r="D1144" s="45" t="s">
        <v>2245</v>
      </c>
      <c r="E1144" s="45" t="s">
        <v>2402</v>
      </c>
      <c r="F1144" s="45" t="s">
        <v>2311</v>
      </c>
      <c r="G1144" s="56" t="str">
        <f t="shared" si="35"/>
        <v>42</v>
      </c>
    </row>
    <row r="1145" spans="1:8" ht="57.75" customHeight="1">
      <c r="A1145" s="55">
        <f t="shared" si="34"/>
        <v>0</v>
      </c>
      <c r="B1145" s="44">
        <v>0</v>
      </c>
      <c r="C1145" s="71"/>
      <c r="D1145" s="45" t="s">
        <v>2245</v>
      </c>
      <c r="E1145" s="45" t="s">
        <v>2312</v>
      </c>
      <c r="F1145" s="45" t="s">
        <v>2313</v>
      </c>
      <c r="G1145" s="56" t="str">
        <f t="shared" si="35"/>
        <v>42</v>
      </c>
      <c r="H1145" s="47"/>
    </row>
    <row r="1146" spans="1:7" ht="57.75" customHeight="1">
      <c r="A1146" s="55">
        <f t="shared" si="34"/>
        <v>0</v>
      </c>
      <c r="B1146" s="44">
        <v>0</v>
      </c>
      <c r="C1146" s="71"/>
      <c r="D1146" s="45" t="s">
        <v>2245</v>
      </c>
      <c r="E1146" s="45" t="s">
        <v>2314</v>
      </c>
      <c r="F1146" s="45" t="s">
        <v>2315</v>
      </c>
      <c r="G1146" s="56" t="str">
        <f t="shared" si="35"/>
        <v>42</v>
      </c>
    </row>
    <row r="1147" spans="1:7" ht="57.75" customHeight="1">
      <c r="A1147" s="55">
        <f t="shared" si="34"/>
        <v>0</v>
      </c>
      <c r="B1147" s="44">
        <v>0</v>
      </c>
      <c r="C1147" s="71"/>
      <c r="D1147" s="45" t="s">
        <v>2245</v>
      </c>
      <c r="E1147" s="45" t="s">
        <v>2316</v>
      </c>
      <c r="F1147" s="45" t="s">
        <v>2317</v>
      </c>
      <c r="G1147" s="56" t="str">
        <f t="shared" si="35"/>
        <v>42</v>
      </c>
    </row>
    <row r="1148" spans="1:8" ht="57.75" customHeight="1">
      <c r="A1148" s="55">
        <f t="shared" si="34"/>
        <v>0</v>
      </c>
      <c r="B1148" s="44">
        <v>0</v>
      </c>
      <c r="C1148" s="71"/>
      <c r="D1148" s="45" t="s">
        <v>2245</v>
      </c>
      <c r="E1148" s="45" t="s">
        <v>2318</v>
      </c>
      <c r="F1148" s="45" t="s">
        <v>2319</v>
      </c>
      <c r="G1148" s="56" t="str">
        <f t="shared" si="35"/>
        <v>42</v>
      </c>
      <c r="H1148" s="47"/>
    </row>
    <row r="1149" spans="1:7" ht="57.75" customHeight="1">
      <c r="A1149" s="55">
        <f t="shared" si="34"/>
        <v>0</v>
      </c>
      <c r="B1149" s="44">
        <v>0</v>
      </c>
      <c r="C1149" s="71"/>
      <c r="D1149" s="45" t="s">
        <v>2245</v>
      </c>
      <c r="E1149" s="45" t="s">
        <v>2320</v>
      </c>
      <c r="F1149" s="45" t="s">
        <v>2321</v>
      </c>
      <c r="G1149" s="56" t="str">
        <f t="shared" si="35"/>
        <v>42</v>
      </c>
    </row>
    <row r="1150" spans="1:8" ht="57.75" customHeight="1" thickBot="1">
      <c r="A1150" s="57"/>
      <c r="B1150" s="58"/>
      <c r="C1150" s="59"/>
      <c r="D1150" s="64"/>
      <c r="E1150" s="59"/>
      <c r="F1150" s="59"/>
      <c r="G1150" s="60"/>
      <c r="H1150" s="47"/>
    </row>
    <row r="1151" ht="57.75" customHeight="1">
      <c r="H1151" s="47"/>
    </row>
    <row r="1152" ht="57.75" customHeight="1">
      <c r="H1152" s="47"/>
    </row>
    <row r="1154" ht="57.75" customHeight="1">
      <c r="H1154" s="47"/>
    </row>
    <row r="1157" ht="57.75" customHeight="1">
      <c r="H1157" s="47"/>
    </row>
    <row r="1160" ht="57.75" customHeight="1">
      <c r="H1160" s="47"/>
    </row>
    <row r="1162" ht="57.75" customHeight="1">
      <c r="H1162" s="47"/>
    </row>
    <row r="1164" ht="57.75" customHeight="1">
      <c r="H1164" s="47"/>
    </row>
    <row r="1165" ht="57.75" customHeight="1">
      <c r="H1165" s="47"/>
    </row>
    <row r="1167" ht="57.75" customHeight="1">
      <c r="H1167" s="47"/>
    </row>
    <row r="1169" ht="57.75" customHeight="1">
      <c r="H1169" s="47"/>
    </row>
    <row r="1171" ht="57.75" customHeight="1">
      <c r="H1171" s="47"/>
    </row>
    <row r="1173" ht="57.75" customHeight="1">
      <c r="H1173" s="47"/>
    </row>
    <row r="1175" ht="57.75" customHeight="1">
      <c r="H1175" s="47"/>
    </row>
    <row r="1177" ht="57.75" customHeight="1">
      <c r="H1177" s="47"/>
    </row>
    <row r="1179" ht="57.75" customHeight="1">
      <c r="H1179" s="47"/>
    </row>
    <row r="1182" ht="57.75" customHeight="1">
      <c r="H1182" s="47"/>
    </row>
    <row r="1185" ht="57.75" customHeight="1">
      <c r="H1185" s="47"/>
    </row>
    <row r="1188" ht="57.75" customHeight="1">
      <c r="H1188" s="47"/>
    </row>
    <row r="1191" ht="57.75" customHeight="1">
      <c r="H1191" s="47"/>
    </row>
    <row r="1195" ht="57.75" customHeight="1">
      <c r="H1195" s="47"/>
    </row>
    <row r="1198" ht="57.75" customHeight="1">
      <c r="H1198" s="47"/>
    </row>
    <row r="1201" ht="57.75" customHeight="1">
      <c r="H1201" s="47"/>
    </row>
    <row r="1204" ht="57.75" customHeight="1">
      <c r="H1204" s="47"/>
    </row>
    <row r="1207" ht="57.75" customHeight="1">
      <c r="H1207" s="47"/>
    </row>
    <row r="1210" ht="57.75" customHeight="1">
      <c r="H1210" s="47"/>
    </row>
    <row r="1213" ht="57.75" customHeight="1">
      <c r="H1213" s="47"/>
    </row>
    <row r="1216" ht="57.75" customHeight="1">
      <c r="H1216" s="47"/>
    </row>
    <row r="1218" ht="57.75" customHeight="1">
      <c r="H1218" s="47"/>
    </row>
    <row r="1220" ht="57.75" customHeight="1">
      <c r="H1220" s="47"/>
    </row>
    <row r="1223" ht="57.75" customHeight="1">
      <c r="H1223" s="47"/>
    </row>
    <row r="1226" ht="57.75" customHeight="1">
      <c r="H1226" s="47"/>
    </row>
    <row r="1229" ht="57.75" customHeight="1">
      <c r="H1229" s="47"/>
    </row>
    <row r="1232" ht="57.75" customHeight="1">
      <c r="H1232" s="47"/>
    </row>
    <row r="1235" ht="57.75" customHeight="1">
      <c r="H1235" s="47"/>
    </row>
    <row r="1238" ht="57.75" customHeight="1">
      <c r="H1238" s="47"/>
    </row>
    <row r="1241" ht="57.75" customHeight="1">
      <c r="H1241" s="47"/>
    </row>
    <row r="1244" ht="57.75" customHeight="1">
      <c r="H1244" s="47"/>
    </row>
    <row r="1247" ht="57.75" customHeight="1">
      <c r="H1247" s="47"/>
    </row>
    <row r="1250" ht="57.75" customHeight="1">
      <c r="H1250" s="47"/>
    </row>
    <row r="1252" ht="57.75" customHeight="1">
      <c r="H1252" s="47"/>
    </row>
    <row r="1254" ht="57.75" customHeight="1">
      <c r="H1254" s="47"/>
    </row>
    <row r="1256" ht="57.75" customHeight="1">
      <c r="H1256" s="47"/>
    </row>
    <row r="1258" ht="57.75" customHeight="1">
      <c r="H1258" s="47"/>
    </row>
    <row r="1260" ht="57.75" customHeight="1">
      <c r="H1260" s="47"/>
    </row>
    <row r="1262" ht="57.75" customHeight="1">
      <c r="H1262" s="47"/>
    </row>
    <row r="1264" ht="57.75" customHeight="1">
      <c r="H1264" s="47"/>
    </row>
    <row r="1266" ht="57.75" customHeight="1">
      <c r="H1266" s="47"/>
    </row>
    <row r="1268" ht="57.75" customHeight="1">
      <c r="H1268" s="47"/>
    </row>
    <row r="1270" ht="57.75" customHeight="1">
      <c r="H1270" s="47"/>
    </row>
    <row r="1272" ht="57.75" customHeight="1">
      <c r="H1272" s="47"/>
    </row>
    <row r="1274" ht="57.75" customHeight="1">
      <c r="H1274" s="47"/>
    </row>
    <row r="1276" ht="57.75" customHeight="1">
      <c r="H1276" s="47"/>
    </row>
    <row r="1278" ht="57.75" customHeight="1">
      <c r="H1278" s="47"/>
    </row>
    <row r="1280" ht="57.75" customHeight="1">
      <c r="H1280" s="47"/>
    </row>
    <row r="1281" ht="57.75" customHeight="1">
      <c r="H1281" s="47"/>
    </row>
    <row r="1282" ht="57.75" customHeight="1">
      <c r="H1282" s="47"/>
    </row>
    <row r="1283" ht="57.75" customHeight="1">
      <c r="H1283" s="47"/>
    </row>
    <row r="1284" ht="57.75" customHeight="1">
      <c r="H1284" s="47"/>
    </row>
    <row r="1285" ht="57.75" customHeight="1">
      <c r="H1285" s="47"/>
    </row>
    <row r="1287" ht="57.75" customHeight="1">
      <c r="H1287" s="47"/>
    </row>
    <row r="1290" ht="57.75" customHeight="1">
      <c r="H1290" s="47"/>
    </row>
    <row r="1293" ht="57.75" customHeight="1">
      <c r="H1293" s="47"/>
    </row>
    <row r="1294" ht="57.75" customHeight="1">
      <c r="H1294" s="47"/>
    </row>
    <row r="1295" ht="57.75" customHeight="1">
      <c r="H1295" s="47"/>
    </row>
    <row r="1297" ht="57.75" customHeight="1">
      <c r="H1297" s="47"/>
    </row>
    <row r="1299" ht="57.75" customHeight="1">
      <c r="H1299" s="47"/>
    </row>
    <row r="1301" ht="57.75" customHeight="1">
      <c r="H1301" s="47"/>
    </row>
    <row r="1303" ht="57.75" customHeight="1">
      <c r="H1303" s="47"/>
    </row>
    <row r="1305" ht="57.75" customHeight="1">
      <c r="H1305" s="47"/>
    </row>
    <row r="1308" ht="57.75" customHeight="1">
      <c r="H1308" s="47"/>
    </row>
    <row r="1311" ht="57.75" customHeight="1">
      <c r="H1311" s="47"/>
    </row>
    <row r="1315" ht="57.75" customHeight="1">
      <c r="H1315" s="47"/>
    </row>
    <row r="1318" ht="57.75" customHeight="1">
      <c r="H1318" s="47"/>
    </row>
    <row r="1321" ht="57.75" customHeight="1">
      <c r="H1321" s="47"/>
    </row>
    <row r="1323" ht="57.75" customHeight="1">
      <c r="H1323" s="47"/>
    </row>
    <row r="1326" ht="57.75" customHeight="1">
      <c r="H1326" s="47"/>
    </row>
    <row r="1328" ht="57.75" customHeight="1">
      <c r="H1328" s="47"/>
    </row>
    <row r="1331" ht="57.75" customHeight="1">
      <c r="H1331" s="47"/>
    </row>
    <row r="1333" ht="57.75" customHeight="1">
      <c r="H1333" s="47"/>
    </row>
    <row r="1335" ht="57.75" customHeight="1">
      <c r="H1335" s="47"/>
    </row>
    <row r="1338" ht="57.75" customHeight="1">
      <c r="H1338" s="47"/>
    </row>
    <row r="1341" ht="57.75" customHeight="1">
      <c r="H1341" s="47"/>
    </row>
    <row r="1343" ht="57.75" customHeight="1">
      <c r="H1343" s="47"/>
    </row>
    <row r="1345" ht="57.75" customHeight="1">
      <c r="H1345" s="47"/>
    </row>
    <row r="1347" ht="57.75" customHeight="1">
      <c r="H1347" s="47"/>
    </row>
    <row r="1349" ht="57.75" customHeight="1">
      <c r="H1349" s="47"/>
    </row>
    <row r="1351" ht="57.75" customHeight="1">
      <c r="H1351" s="47"/>
    </row>
    <row r="1353" ht="57.75" customHeight="1">
      <c r="H1353" s="47"/>
    </row>
    <row r="1355" ht="57.75" customHeight="1">
      <c r="H1355" s="47"/>
    </row>
    <row r="1357" ht="57.75" customHeight="1">
      <c r="H1357" s="47"/>
    </row>
    <row r="1359" ht="57.75" customHeight="1">
      <c r="H1359" s="47"/>
    </row>
    <row r="1361" ht="57.75" customHeight="1">
      <c r="H1361" s="47"/>
    </row>
    <row r="1364" ht="57.75" customHeight="1">
      <c r="H1364" s="47"/>
    </row>
    <row r="1366" ht="57.75" customHeight="1">
      <c r="H1366" s="47"/>
    </row>
    <row r="1369" ht="57.75" customHeight="1">
      <c r="H1369" s="47"/>
    </row>
    <row r="1372" ht="57.75" customHeight="1">
      <c r="H1372" s="47"/>
    </row>
    <row r="1374" ht="57.75" customHeight="1">
      <c r="H1374" s="47"/>
    </row>
    <row r="1376" ht="57.75" customHeight="1">
      <c r="H1376" s="47"/>
    </row>
    <row r="1378" ht="57.75" customHeight="1">
      <c r="H1378" s="47"/>
    </row>
    <row r="1380" ht="57.75" customHeight="1">
      <c r="H1380" s="47"/>
    </row>
    <row r="1381" ht="57.75" customHeight="1">
      <c r="H1381" s="47"/>
    </row>
    <row r="1383" ht="57.75" customHeight="1">
      <c r="H1383" s="47"/>
    </row>
    <row r="1385" ht="57.75" customHeight="1">
      <c r="H1385" s="47"/>
    </row>
    <row r="1386" ht="57.75" customHeight="1">
      <c r="H1386" s="47"/>
    </row>
    <row r="1387" ht="57.75" customHeight="1">
      <c r="H1387" s="47"/>
    </row>
    <row r="1389" ht="57.75" customHeight="1">
      <c r="H1389" s="47"/>
    </row>
    <row r="1391" ht="57.75" customHeight="1">
      <c r="H1391" s="47"/>
    </row>
    <row r="1394" ht="57.75" customHeight="1">
      <c r="H1394" s="47"/>
    </row>
    <row r="1395" ht="57.75" customHeight="1">
      <c r="H1395" s="47"/>
    </row>
    <row r="1396" ht="57.75" customHeight="1">
      <c r="H1396" s="47"/>
    </row>
    <row r="1398" ht="57.75" customHeight="1">
      <c r="H1398" s="47"/>
    </row>
    <row r="1401" ht="57.75" customHeight="1">
      <c r="H1401" s="47"/>
    </row>
    <row r="1404" ht="57.75" customHeight="1">
      <c r="H1404" s="47"/>
    </row>
    <row r="1409" ht="57.75" customHeight="1">
      <c r="H1409" s="47"/>
    </row>
    <row r="1414" ht="57.75" customHeight="1">
      <c r="H1414" s="47"/>
    </row>
    <row r="1416" ht="57.75" customHeight="1">
      <c r="H1416" s="47"/>
    </row>
    <row r="1418" ht="57.75" customHeight="1">
      <c r="H1418" s="47"/>
    </row>
    <row r="1421" ht="57.75" customHeight="1">
      <c r="H1421" s="47"/>
    </row>
    <row r="1423" ht="57.75" customHeight="1">
      <c r="H1423" s="47"/>
    </row>
    <row r="1427" ht="57.75" customHeight="1">
      <c r="H1427" s="47"/>
    </row>
    <row r="1430" ht="57.75" customHeight="1">
      <c r="H1430" s="47"/>
    </row>
    <row r="1432" ht="57.75" customHeight="1">
      <c r="H1432" s="47"/>
    </row>
    <row r="1434" ht="57.75" customHeight="1">
      <c r="H1434" s="47"/>
    </row>
    <row r="1436" ht="57.75" customHeight="1">
      <c r="H1436" s="47"/>
    </row>
    <row r="1439" ht="57.75" customHeight="1">
      <c r="H1439" s="47"/>
    </row>
    <row r="1441" ht="57.75" customHeight="1">
      <c r="H1441" s="47"/>
    </row>
    <row r="1443" ht="57.75" customHeight="1">
      <c r="H1443" s="47"/>
    </row>
    <row r="1444" ht="57.75" customHeight="1">
      <c r="H1444" s="47"/>
    </row>
    <row r="1446" ht="57.75" customHeight="1">
      <c r="H1446" s="47"/>
    </row>
    <row r="1450" ht="57.75" customHeight="1">
      <c r="H1450" s="47"/>
    </row>
    <row r="1453" ht="57.75" customHeight="1">
      <c r="H1453" s="47"/>
    </row>
    <row r="1457" ht="57.75" customHeight="1">
      <c r="H1457" s="47"/>
    </row>
    <row r="1459" ht="57.75" customHeight="1">
      <c r="H1459" s="47"/>
    </row>
    <row r="1461" ht="57.75" customHeight="1">
      <c r="H1461" s="47"/>
    </row>
    <row r="1463" ht="57.75" customHeight="1">
      <c r="H1463" s="47"/>
    </row>
    <row r="1465" ht="57.75" customHeight="1">
      <c r="H1465" s="47"/>
    </row>
    <row r="1467" ht="57.75" customHeight="1">
      <c r="H1467" s="47"/>
    </row>
    <row r="1469" ht="57.75" customHeight="1">
      <c r="H1469" s="47"/>
    </row>
    <row r="1471" ht="57.75" customHeight="1">
      <c r="H1471" s="47"/>
    </row>
    <row r="1473" ht="57.75" customHeight="1">
      <c r="H1473" s="47"/>
    </row>
    <row r="1474" ht="57.75" customHeight="1">
      <c r="H1474" s="47"/>
    </row>
    <row r="1475" ht="57.75" customHeight="1">
      <c r="H1475" s="47"/>
    </row>
    <row r="1476" ht="57.75" customHeight="1">
      <c r="H1476" s="47"/>
    </row>
    <row r="1478" ht="57.75" customHeight="1">
      <c r="H1478" s="47"/>
    </row>
    <row r="1480" ht="57.75" customHeight="1">
      <c r="H1480" s="47"/>
    </row>
    <row r="1482" ht="57.75" customHeight="1">
      <c r="H1482" s="47"/>
    </row>
    <row r="1484" ht="57.75" customHeight="1">
      <c r="H1484" s="47"/>
    </row>
    <row r="1486" ht="57.75" customHeight="1">
      <c r="H1486" s="47"/>
    </row>
    <row r="1488" ht="57.75" customHeight="1">
      <c r="H1488" s="47"/>
    </row>
    <row r="1490" ht="57.75" customHeight="1">
      <c r="H1490" s="47"/>
    </row>
    <row r="1491" ht="57.75" customHeight="1">
      <c r="H1491" s="47"/>
    </row>
    <row r="1492" ht="57.75" customHeight="1">
      <c r="H1492" s="47"/>
    </row>
    <row r="1493" ht="57.75" customHeight="1">
      <c r="H1493" s="47"/>
    </row>
    <row r="1496" ht="57.75" customHeight="1">
      <c r="H1496" s="47"/>
    </row>
    <row r="1499" ht="57.75" customHeight="1">
      <c r="H1499" s="47"/>
    </row>
    <row r="1502" ht="57.75" customHeight="1">
      <c r="H1502" s="47"/>
    </row>
    <row r="1505" ht="57.75" customHeight="1">
      <c r="H1505" s="47"/>
    </row>
    <row r="1508" ht="57.75" customHeight="1">
      <c r="H1508" s="47"/>
    </row>
    <row r="1511" ht="57.75" customHeight="1">
      <c r="H1511" s="47"/>
    </row>
    <row r="1514" ht="57.75" customHeight="1">
      <c r="H1514" s="47"/>
    </row>
    <row r="1516" ht="57.75" customHeight="1">
      <c r="H1516" s="47"/>
    </row>
    <row r="1517" ht="57.75" customHeight="1">
      <c r="H1517" s="47"/>
    </row>
    <row r="1519" ht="57.75" customHeight="1">
      <c r="H1519" s="47"/>
    </row>
    <row r="1521" ht="57.75" customHeight="1">
      <c r="H1521" s="47"/>
    </row>
    <row r="1522" ht="57.75" customHeight="1">
      <c r="H1522" s="47"/>
    </row>
    <row r="1523" ht="57.75" customHeight="1">
      <c r="H1523" s="47"/>
    </row>
    <row r="1524" ht="57.75" customHeight="1">
      <c r="H1524" s="47"/>
    </row>
    <row r="1525" ht="57.75" customHeight="1">
      <c r="H1525" s="47"/>
    </row>
    <row r="1527" ht="57.75" customHeight="1">
      <c r="H1527" s="47"/>
    </row>
    <row r="1528" ht="57.75" customHeight="1">
      <c r="H1528" s="47"/>
    </row>
    <row r="1530" ht="57.75" customHeight="1">
      <c r="H1530" s="47"/>
    </row>
    <row r="1532" ht="57.75" customHeight="1">
      <c r="H1532" s="47"/>
    </row>
    <row r="1534" ht="57.75" customHeight="1">
      <c r="H1534" s="47"/>
    </row>
    <row r="1536" ht="57.75" customHeight="1">
      <c r="H1536" s="47"/>
    </row>
    <row r="1538" ht="57.75" customHeight="1">
      <c r="H1538" s="47"/>
    </row>
    <row r="1540" ht="57.75" customHeight="1">
      <c r="H1540" s="47"/>
    </row>
    <row r="1542" ht="57.75" customHeight="1">
      <c r="H1542" s="47"/>
    </row>
    <row r="1544" ht="57.75" customHeight="1">
      <c r="H1544" s="47"/>
    </row>
    <row r="1546" ht="57.75" customHeight="1">
      <c r="H1546" s="47"/>
    </row>
    <row r="1548" ht="57.75" customHeight="1">
      <c r="H1548" s="47"/>
    </row>
    <row r="1550" ht="57.75" customHeight="1">
      <c r="H1550" s="47"/>
    </row>
    <row r="1552" ht="57.75" customHeight="1">
      <c r="H1552" s="47"/>
    </row>
    <row r="1555" ht="57.75" customHeight="1">
      <c r="H1555" s="47"/>
    </row>
    <row r="1558" ht="57.75" customHeight="1">
      <c r="H1558" s="47"/>
    </row>
    <row r="1560" ht="57.75" customHeight="1">
      <c r="H1560" s="47"/>
    </row>
    <row r="1562" ht="57.75" customHeight="1">
      <c r="H1562" s="47"/>
    </row>
    <row r="1564" ht="57.75" customHeight="1">
      <c r="H1564" s="47"/>
    </row>
    <row r="1567" ht="57.75" customHeight="1">
      <c r="H1567" s="47"/>
    </row>
    <row r="1570" ht="57.75" customHeight="1">
      <c r="H1570" s="47"/>
    </row>
    <row r="1572" ht="57.75" customHeight="1">
      <c r="H1572" s="47"/>
    </row>
    <row r="1574" ht="57.75" customHeight="1">
      <c r="H1574" s="47"/>
    </row>
    <row r="1577" ht="57.75" customHeight="1">
      <c r="H1577" s="47"/>
    </row>
    <row r="1581" ht="57.75" customHeight="1">
      <c r="H1581" s="47"/>
    </row>
    <row r="1584" ht="57.75" customHeight="1">
      <c r="H1584" s="47"/>
    </row>
    <row r="1586" ht="57.75" customHeight="1">
      <c r="H1586" s="47"/>
    </row>
    <row r="1588" ht="57.75" customHeight="1">
      <c r="H1588" s="47"/>
    </row>
    <row r="1590" ht="57.75" customHeight="1">
      <c r="H1590" s="47"/>
    </row>
    <row r="1592" ht="57.75" customHeight="1">
      <c r="H1592" s="47"/>
    </row>
    <row r="1595" ht="57.75" customHeight="1">
      <c r="H1595" s="47"/>
    </row>
    <row r="1598" ht="57.75" customHeight="1">
      <c r="H1598" s="47"/>
    </row>
    <row r="1600" ht="57.75" customHeight="1">
      <c r="H1600" s="47"/>
    </row>
    <row r="1602" ht="57.75" customHeight="1">
      <c r="H1602" s="47"/>
    </row>
    <row r="1604" ht="57.75" customHeight="1">
      <c r="H1604" s="47"/>
    </row>
    <row r="1607" ht="57.75" customHeight="1">
      <c r="H1607" s="47"/>
    </row>
    <row r="1610" ht="57.75" customHeight="1">
      <c r="H1610" s="47"/>
    </row>
    <row r="1611" ht="57.75" customHeight="1">
      <c r="H1611" s="47"/>
    </row>
    <row r="1612" ht="57.75" customHeight="1">
      <c r="H1612" s="47"/>
    </row>
    <row r="1613" ht="57.75" customHeight="1">
      <c r="H1613" s="47"/>
    </row>
    <row r="1614" ht="57.75" customHeight="1">
      <c r="H1614" s="47"/>
    </row>
    <row r="1615" ht="57.75" customHeight="1">
      <c r="H1615" s="47"/>
    </row>
    <row r="1616" ht="57.75" customHeight="1">
      <c r="H1616" s="47"/>
    </row>
    <row r="1618" ht="57.75" customHeight="1">
      <c r="H1618" s="47"/>
    </row>
    <row r="1620" ht="57.75" customHeight="1">
      <c r="H1620" s="47"/>
    </row>
    <row r="1624" ht="57.75" customHeight="1">
      <c r="H1624" s="47"/>
    </row>
    <row r="1626" ht="57.75" customHeight="1">
      <c r="H1626" s="47"/>
    </row>
    <row r="1628" ht="57.75" customHeight="1">
      <c r="H1628" s="47"/>
    </row>
    <row r="1630" ht="57.75" customHeight="1">
      <c r="H1630" s="47"/>
    </row>
    <row r="1633" ht="57.75" customHeight="1">
      <c r="H1633" s="47"/>
    </row>
    <row r="1635" ht="57.75" customHeight="1">
      <c r="H1635" s="47"/>
    </row>
    <row r="1637" ht="57.75" customHeight="1">
      <c r="H1637" s="47"/>
    </row>
    <row r="1639" ht="57.75" customHeight="1">
      <c r="H1639" s="47"/>
    </row>
    <row r="1641" ht="57.75" customHeight="1">
      <c r="H1641" s="47"/>
    </row>
    <row r="1644" ht="57.75" customHeight="1">
      <c r="H1644" s="47"/>
    </row>
    <row r="1647" ht="57.75" customHeight="1">
      <c r="H1647" s="47"/>
    </row>
    <row r="1650" ht="57.75" customHeight="1">
      <c r="H1650" s="47"/>
    </row>
    <row r="1653" ht="57.75" customHeight="1">
      <c r="H1653" s="47"/>
    </row>
    <row r="1657" ht="57.75" customHeight="1">
      <c r="H1657" s="47"/>
    </row>
    <row r="1661" ht="57.75" customHeight="1">
      <c r="H1661" s="47"/>
    </row>
    <row r="1663" ht="57.75" customHeight="1">
      <c r="H1663" s="47"/>
    </row>
    <row r="1665" ht="57.75" customHeight="1">
      <c r="H1665" s="47"/>
    </row>
    <row r="1667" ht="57.75" customHeight="1">
      <c r="H1667" s="47"/>
    </row>
    <row r="1669" ht="57.75" customHeight="1">
      <c r="H1669" s="47"/>
    </row>
    <row r="1671" ht="57.75" customHeight="1">
      <c r="H1671" s="47"/>
    </row>
    <row r="1673" ht="57.75" customHeight="1">
      <c r="H1673" s="47"/>
    </row>
    <row r="1675" ht="57.75" customHeight="1">
      <c r="H1675" s="47"/>
    </row>
    <row r="1677" ht="57.75" customHeight="1">
      <c r="H1677" s="47"/>
    </row>
    <row r="1679" ht="57.75" customHeight="1">
      <c r="H1679" s="47"/>
    </row>
    <row r="1680" ht="57.75" customHeight="1">
      <c r="H1680" s="47"/>
    </row>
    <row r="1681" ht="57.75" customHeight="1">
      <c r="H1681" s="47"/>
    </row>
    <row r="1683" ht="57.75" customHeight="1">
      <c r="H1683" s="47"/>
    </row>
    <row r="1685" ht="57.75" customHeight="1">
      <c r="H1685" s="47"/>
    </row>
    <row r="1687" ht="57.75" customHeight="1">
      <c r="H1687" s="47"/>
    </row>
    <row r="1689" ht="57.75" customHeight="1">
      <c r="H1689" s="47"/>
    </row>
    <row r="1691" ht="57.75" customHeight="1">
      <c r="H1691" s="47"/>
    </row>
    <row r="1694" ht="57.75" customHeight="1">
      <c r="H1694" s="47"/>
    </row>
    <row r="1696" ht="57.75" customHeight="1">
      <c r="H1696" s="47"/>
    </row>
    <row r="1700" ht="57.75" customHeight="1">
      <c r="H1700" s="47"/>
    </row>
    <row r="1704" ht="57.75" customHeight="1">
      <c r="H1704" s="47"/>
    </row>
    <row r="1708" ht="57.75" customHeight="1">
      <c r="H1708" s="47"/>
    </row>
    <row r="1710" ht="57.75" customHeight="1">
      <c r="H1710" s="47"/>
    </row>
    <row r="1714" ht="57.75" customHeight="1">
      <c r="H1714" s="47"/>
    </row>
    <row r="1719" ht="57.75" customHeight="1">
      <c r="H1719" s="47"/>
    </row>
    <row r="1723" ht="57.75" customHeight="1">
      <c r="H1723" s="47"/>
    </row>
    <row r="1727" ht="57.75" customHeight="1">
      <c r="H1727" s="47"/>
    </row>
    <row r="1731" ht="57.75" customHeight="1">
      <c r="H1731" s="47"/>
    </row>
    <row r="1735" ht="57.75" customHeight="1">
      <c r="H1735" s="47"/>
    </row>
    <row r="1739" ht="57.75" customHeight="1">
      <c r="H1739" s="47"/>
    </row>
    <row r="1743" ht="57.75" customHeight="1">
      <c r="H1743" s="47"/>
    </row>
    <row r="1745" ht="57.75" customHeight="1">
      <c r="H1745" s="47"/>
    </row>
    <row r="1747" ht="57.75" customHeight="1">
      <c r="H1747" s="47"/>
    </row>
    <row r="1751" ht="57.75" customHeight="1">
      <c r="H1751" s="47"/>
    </row>
    <row r="1755" ht="57.75" customHeight="1">
      <c r="H1755" s="47"/>
    </row>
    <row r="1759" ht="57.75" customHeight="1">
      <c r="H1759" s="47"/>
    </row>
    <row r="1762" ht="57.75" customHeight="1">
      <c r="H1762" s="47"/>
    </row>
    <row r="1765" ht="57.75" customHeight="1">
      <c r="H1765" s="47"/>
    </row>
    <row r="1767" ht="57.75" customHeight="1">
      <c r="H1767" s="47"/>
    </row>
    <row r="1769" ht="57.75" customHeight="1">
      <c r="H1769" s="47"/>
    </row>
    <row r="1771" ht="57.75" customHeight="1">
      <c r="H1771" s="47"/>
    </row>
    <row r="1772" ht="57.75" customHeight="1">
      <c r="H1772" s="47"/>
    </row>
    <row r="1775" ht="57.75" customHeight="1">
      <c r="H1775" s="47"/>
    </row>
    <row r="1778" ht="57.75" customHeight="1">
      <c r="H1778" s="47"/>
    </row>
    <row r="1783" ht="57.75" customHeight="1">
      <c r="H1783" s="47"/>
    </row>
    <row r="1788" ht="57.75" customHeight="1">
      <c r="H1788" s="47"/>
    </row>
    <row r="1789" ht="57.75" customHeight="1">
      <c r="H1789" s="47"/>
    </row>
    <row r="1791" ht="57.75" customHeight="1">
      <c r="H1791" s="47"/>
    </row>
    <row r="1793" ht="57.75" customHeight="1">
      <c r="H1793" s="47"/>
    </row>
    <row r="1796" ht="57.75" customHeight="1">
      <c r="H1796" s="47"/>
    </row>
    <row r="1799" ht="57.75" customHeight="1">
      <c r="H1799" s="47"/>
    </row>
    <row r="1801" ht="57.75" customHeight="1">
      <c r="H1801" s="47"/>
    </row>
    <row r="1803" ht="57.75" customHeight="1">
      <c r="H1803" s="47"/>
    </row>
    <row r="1805" ht="57.75" customHeight="1">
      <c r="H1805" s="47"/>
    </row>
    <row r="1808" ht="57.75" customHeight="1">
      <c r="H1808" s="47"/>
    </row>
    <row r="1809" ht="57.75" customHeight="1">
      <c r="H1809" s="47"/>
    </row>
    <row r="1810" ht="57.75" customHeight="1">
      <c r="H1810" s="47"/>
    </row>
    <row r="1812" ht="57.75" customHeight="1">
      <c r="H1812" s="47"/>
    </row>
    <row r="1814" ht="57.75" customHeight="1">
      <c r="H1814" s="47"/>
    </row>
    <row r="1816" ht="57.75" customHeight="1">
      <c r="H1816" s="47"/>
    </row>
    <row r="1818" ht="57.75" customHeight="1">
      <c r="H1818" s="47"/>
    </row>
    <row r="1820" ht="57.75" customHeight="1">
      <c r="H1820" s="47"/>
    </row>
    <row r="1821" ht="57.75" customHeight="1">
      <c r="H1821" s="47"/>
    </row>
    <row r="1823" ht="57.75" customHeight="1">
      <c r="H1823" s="47"/>
    </row>
    <row r="1824" ht="57.75" customHeight="1">
      <c r="H1824" s="47"/>
    </row>
    <row r="1825" ht="57.75" customHeight="1">
      <c r="H1825" s="47"/>
    </row>
    <row r="1826" ht="57.75" customHeight="1">
      <c r="H1826" s="47"/>
    </row>
    <row r="1828" ht="57.75" customHeight="1">
      <c r="H1828" s="47"/>
    </row>
    <row r="1830" ht="57.75" customHeight="1">
      <c r="H1830" s="47"/>
    </row>
    <row r="1832" ht="57.75" customHeight="1">
      <c r="H1832" s="47"/>
    </row>
    <row r="1834" ht="57.75" customHeight="1">
      <c r="H1834" s="47"/>
    </row>
    <row r="1836" ht="57.75" customHeight="1">
      <c r="H1836" s="47"/>
    </row>
    <row r="1838" ht="57.75" customHeight="1">
      <c r="H1838" s="47"/>
    </row>
    <row r="1839" ht="57.75" customHeight="1">
      <c r="H1839" s="47"/>
    </row>
    <row r="1840" ht="57.75" customHeight="1">
      <c r="H1840" s="47"/>
    </row>
    <row r="1841" ht="57.75" customHeight="1">
      <c r="H1841" s="47"/>
    </row>
    <row r="1843" ht="57.75" customHeight="1">
      <c r="H1843" s="47"/>
    </row>
    <row r="1845" ht="57.75" customHeight="1">
      <c r="H1845" s="47"/>
    </row>
    <row r="1847" ht="57.75" customHeight="1">
      <c r="H1847" s="47"/>
    </row>
    <row r="1849" ht="57.75" customHeight="1">
      <c r="H1849" s="47"/>
    </row>
    <row r="1850" ht="57.75" customHeight="1">
      <c r="H1850" s="47"/>
    </row>
    <row r="1851" ht="57.75" customHeight="1">
      <c r="H1851" s="47"/>
    </row>
    <row r="1852" ht="57.75" customHeight="1">
      <c r="H1852" s="47"/>
    </row>
    <row r="1853" ht="57.75" customHeight="1">
      <c r="H1853" s="47"/>
    </row>
    <row r="1854" ht="57.75" customHeight="1">
      <c r="H1854" s="47"/>
    </row>
    <row r="1855" ht="57.75" customHeight="1">
      <c r="H1855" s="47"/>
    </row>
    <row r="1857" ht="57.75" customHeight="1">
      <c r="H1857" s="47"/>
    </row>
    <row r="1859" ht="57.75" customHeight="1">
      <c r="H1859" s="47"/>
    </row>
    <row r="1861" ht="57.75" customHeight="1">
      <c r="H1861" s="47"/>
    </row>
    <row r="1863" ht="57.75" customHeight="1">
      <c r="H1863" s="47"/>
    </row>
    <row r="1865" ht="57.75" customHeight="1">
      <c r="H1865" s="47"/>
    </row>
    <row r="1867" ht="57.75" customHeight="1">
      <c r="H1867" s="47"/>
    </row>
    <row r="1868" ht="57.75" customHeight="1">
      <c r="H1868" s="47"/>
    </row>
    <row r="1869" ht="57.75" customHeight="1">
      <c r="H1869" s="47"/>
    </row>
    <row r="1870" ht="57.75" customHeight="1">
      <c r="H1870" s="47"/>
    </row>
    <row r="1871" ht="57.75" customHeight="1">
      <c r="H1871" s="47"/>
    </row>
    <row r="1872" ht="57.75" customHeight="1">
      <c r="H1872" s="47"/>
    </row>
    <row r="1874" ht="57.75" customHeight="1">
      <c r="H1874" s="47"/>
    </row>
    <row r="1876" ht="57.75" customHeight="1">
      <c r="H1876" s="47"/>
    </row>
    <row r="1878" ht="57.75" customHeight="1">
      <c r="H1878" s="47"/>
    </row>
    <row r="1880" ht="57.75" customHeight="1">
      <c r="H1880" s="47"/>
    </row>
    <row r="1881" ht="57.75" customHeight="1">
      <c r="H1881" s="47"/>
    </row>
    <row r="1883" ht="57.75" customHeight="1">
      <c r="H1883" s="47"/>
    </row>
    <row r="1885" ht="57.75" customHeight="1">
      <c r="H1885" s="47"/>
    </row>
    <row r="1887" ht="57.75" customHeight="1">
      <c r="H1887" s="47"/>
    </row>
    <row r="1889" ht="57.75" customHeight="1">
      <c r="H1889" s="47"/>
    </row>
    <row r="1891" ht="57.75" customHeight="1">
      <c r="H1891" s="47"/>
    </row>
    <row r="1893" ht="57.75" customHeight="1">
      <c r="H1893" s="47"/>
    </row>
    <row r="1895" ht="57.75" customHeight="1">
      <c r="H1895" s="47"/>
    </row>
    <row r="1897" ht="57.75" customHeight="1">
      <c r="H1897" s="47"/>
    </row>
    <row r="1899" ht="57.75" customHeight="1">
      <c r="H1899" s="47"/>
    </row>
    <row r="1901" ht="57.75" customHeight="1">
      <c r="H1901" s="47"/>
    </row>
    <row r="1903" ht="57.75" customHeight="1">
      <c r="H1903" s="47"/>
    </row>
    <row r="1905" ht="57.75" customHeight="1">
      <c r="H1905" s="47"/>
    </row>
    <row r="1907" ht="57.75" customHeight="1">
      <c r="H1907" s="47"/>
    </row>
    <row r="1909" ht="57.75" customHeight="1">
      <c r="H1909" s="47"/>
    </row>
    <row r="1911" ht="57.75" customHeight="1">
      <c r="H1911" s="47"/>
    </row>
    <row r="1913" ht="57.75" customHeight="1">
      <c r="H1913" s="47"/>
    </row>
    <row r="1915" ht="57.75" customHeight="1">
      <c r="H1915" s="47"/>
    </row>
    <row r="1917" ht="57.75" customHeight="1">
      <c r="H1917" s="47"/>
    </row>
    <row r="1919" ht="57.75" customHeight="1">
      <c r="H1919" s="47"/>
    </row>
    <row r="1921" ht="57.75" customHeight="1">
      <c r="H1921" s="47"/>
    </row>
    <row r="1923" ht="57.75" customHeight="1">
      <c r="H1923" s="47"/>
    </row>
    <row r="1925" ht="57.75" customHeight="1">
      <c r="H1925" s="47"/>
    </row>
    <row r="1927" ht="57.75" customHeight="1">
      <c r="H1927" s="47"/>
    </row>
    <row r="1929" ht="57.75" customHeight="1">
      <c r="H1929" s="47"/>
    </row>
    <row r="1931" ht="57.75" customHeight="1">
      <c r="H1931" s="47"/>
    </row>
    <row r="1933" ht="57.75" customHeight="1">
      <c r="H1933" s="47"/>
    </row>
    <row r="1935" ht="57.75" customHeight="1">
      <c r="H1935" s="47"/>
    </row>
    <row r="1937" ht="57.75" customHeight="1">
      <c r="H1937" s="47"/>
    </row>
    <row r="1939" ht="57.75" customHeight="1">
      <c r="H1939" s="47"/>
    </row>
    <row r="1941" ht="57.75" customHeight="1">
      <c r="H1941" s="47"/>
    </row>
    <row r="1944" ht="57.75" customHeight="1">
      <c r="H1944" s="47"/>
    </row>
    <row r="1947" ht="57.75" customHeight="1">
      <c r="H1947" s="47"/>
    </row>
    <row r="1949" ht="57.75" customHeight="1">
      <c r="H1949" s="47"/>
    </row>
    <row r="1951" ht="57.75" customHeight="1">
      <c r="H1951" s="47"/>
    </row>
    <row r="1953" ht="57.75" customHeight="1">
      <c r="H1953" s="47"/>
    </row>
    <row r="1956" ht="57.75" customHeight="1">
      <c r="H1956" s="47"/>
    </row>
    <row r="1957" ht="57.75" customHeight="1">
      <c r="H1957" s="47"/>
    </row>
    <row r="1959" ht="57.75" customHeight="1">
      <c r="H1959" s="47"/>
    </row>
    <row r="1961" ht="57.75" customHeight="1">
      <c r="H1961" s="47"/>
    </row>
    <row r="1963" ht="57.75" customHeight="1">
      <c r="H1963" s="47"/>
    </row>
    <row r="1965" ht="57.75" customHeight="1">
      <c r="H1965" s="47"/>
    </row>
    <row r="1967" ht="57.75" customHeight="1">
      <c r="H1967" s="47"/>
    </row>
    <row r="1969" ht="57.75" customHeight="1">
      <c r="H1969" s="47"/>
    </row>
    <row r="1972" ht="57.75" customHeight="1">
      <c r="H1972" s="47"/>
    </row>
    <row r="1974" ht="57.75" customHeight="1">
      <c r="H1974" s="47"/>
    </row>
    <row r="1977" ht="57.75" customHeight="1">
      <c r="H1977" s="47"/>
    </row>
    <row r="1979" ht="57.75" customHeight="1">
      <c r="H1979" s="47"/>
    </row>
    <row r="1982" ht="57.75" customHeight="1">
      <c r="H1982" s="47"/>
    </row>
    <row r="1984" ht="57.75" customHeight="1">
      <c r="H1984" s="47"/>
    </row>
    <row r="1987" ht="57.75" customHeight="1">
      <c r="H1987" s="47"/>
    </row>
    <row r="1990" ht="57.75" customHeight="1">
      <c r="H1990" s="47"/>
    </row>
    <row r="1993" ht="57.75" customHeight="1">
      <c r="H1993" s="47"/>
    </row>
    <row r="1996" ht="57.75" customHeight="1">
      <c r="H1996" s="47"/>
    </row>
    <row r="1998" ht="57.75" customHeight="1">
      <c r="H1998" s="47"/>
    </row>
    <row r="2000" ht="57.75" customHeight="1">
      <c r="H2000" s="47"/>
    </row>
    <row r="2002" ht="57.75" customHeight="1">
      <c r="H2002" s="47"/>
    </row>
    <row r="2004" ht="57.75" customHeight="1">
      <c r="H2004" s="47"/>
    </row>
    <row r="2006" ht="57.75" customHeight="1">
      <c r="H2006" s="47"/>
    </row>
    <row r="2008" ht="57.75" customHeight="1">
      <c r="H2008" s="47"/>
    </row>
    <row r="2010" ht="57.75" customHeight="1">
      <c r="H2010" s="47"/>
    </row>
    <row r="2012" ht="57.75" customHeight="1">
      <c r="H2012" s="47"/>
    </row>
    <row r="2014" ht="57.75" customHeight="1">
      <c r="H2014" s="47"/>
    </row>
    <row r="2016" ht="57.75" customHeight="1">
      <c r="H2016" s="47"/>
    </row>
    <row r="2018" ht="57.75" customHeight="1">
      <c r="H2018" s="47"/>
    </row>
    <row r="2020" ht="57.75" customHeight="1">
      <c r="H2020" s="47"/>
    </row>
    <row r="2022" ht="57.75" customHeight="1">
      <c r="H2022" s="47"/>
    </row>
    <row r="2024" ht="57.75" customHeight="1">
      <c r="H2024" s="47"/>
    </row>
    <row r="2025" ht="57.75" customHeight="1">
      <c r="H2025" s="47"/>
    </row>
    <row r="2026" ht="57.75" customHeight="1">
      <c r="H2026" s="47"/>
    </row>
    <row r="2028" ht="57.75" customHeight="1">
      <c r="H2028" s="47"/>
    </row>
    <row r="2030" ht="57.75" customHeight="1">
      <c r="H2030" s="47"/>
    </row>
    <row r="2032" ht="57.75" customHeight="1">
      <c r="H2032" s="47"/>
    </row>
    <row r="2034" ht="57.75" customHeight="1">
      <c r="H2034" s="47"/>
    </row>
    <row r="2036" ht="57.75" customHeight="1">
      <c r="H2036" s="47"/>
    </row>
    <row r="2039" ht="57.75" customHeight="1">
      <c r="H2039" s="47"/>
    </row>
    <row r="2042" ht="57.75" customHeight="1">
      <c r="H2042" s="47"/>
    </row>
    <row r="2044" ht="57.75" customHeight="1">
      <c r="H2044" s="47"/>
    </row>
    <row r="2046" ht="57.75" customHeight="1">
      <c r="H2046" s="47"/>
    </row>
    <row r="2048" ht="57.75" customHeight="1">
      <c r="H2048" s="47"/>
    </row>
    <row r="2050" ht="57.75" customHeight="1">
      <c r="H2050" s="47"/>
    </row>
    <row r="2052" ht="57.75" customHeight="1">
      <c r="H2052" s="47"/>
    </row>
    <row r="2053" ht="57.75" customHeight="1">
      <c r="H2053" s="47"/>
    </row>
    <row r="2055" ht="57.75" customHeight="1">
      <c r="H2055" s="47"/>
    </row>
    <row r="2057" ht="57.75" customHeight="1">
      <c r="H2057" s="47"/>
    </row>
    <row r="2058" ht="57.75" customHeight="1">
      <c r="H2058" s="47"/>
    </row>
    <row r="2059" ht="57.75" customHeight="1">
      <c r="H2059" s="47"/>
    </row>
    <row r="2061" ht="57.75" customHeight="1">
      <c r="H2061" s="47"/>
    </row>
    <row r="2063" ht="57.75" customHeight="1">
      <c r="H2063" s="47"/>
    </row>
    <row r="2065" ht="57.75" customHeight="1">
      <c r="H2065" s="47"/>
    </row>
    <row r="2069" ht="57.75" customHeight="1">
      <c r="H2069" s="47"/>
    </row>
    <row r="2072" ht="57.75" customHeight="1">
      <c r="H2072" s="47"/>
    </row>
    <row r="2074" ht="57.75" customHeight="1">
      <c r="H2074" s="47"/>
    </row>
    <row r="2077" ht="57.75" customHeight="1">
      <c r="H2077" s="47"/>
    </row>
    <row r="2079" ht="57.75" customHeight="1">
      <c r="H2079" s="47"/>
    </row>
    <row r="2084" ht="57.75" customHeight="1">
      <c r="H2084" s="47"/>
    </row>
    <row r="2087" ht="57.75" customHeight="1">
      <c r="H2087" s="47"/>
    </row>
    <row r="2089" ht="57.75" customHeight="1">
      <c r="H2089" s="47"/>
    </row>
    <row r="2092" ht="57.75" customHeight="1">
      <c r="H2092" s="47"/>
    </row>
    <row r="2095" ht="57.75" customHeight="1">
      <c r="H2095" s="47"/>
    </row>
    <row r="2098" ht="57.75" customHeight="1">
      <c r="H2098" s="47"/>
    </row>
    <row r="2102" ht="57.75" customHeight="1">
      <c r="H2102" s="47"/>
    </row>
    <row r="2104" ht="57.75" customHeight="1">
      <c r="H2104" s="47"/>
    </row>
    <row r="2108" ht="57.75" customHeight="1">
      <c r="H2108" s="47"/>
    </row>
    <row r="2110" ht="57.75" customHeight="1">
      <c r="H2110" s="47"/>
    </row>
    <row r="2111" ht="57.75" customHeight="1">
      <c r="H2111" s="47"/>
    </row>
    <row r="2113" ht="57.75" customHeight="1">
      <c r="H2113" s="47"/>
    </row>
    <row r="2114" ht="57.75" customHeight="1">
      <c r="H2114" s="47"/>
    </row>
    <row r="2115" ht="57.75" customHeight="1">
      <c r="H2115" s="47"/>
    </row>
    <row r="2116" ht="57.75" customHeight="1">
      <c r="H2116" s="47"/>
    </row>
    <row r="2117" ht="57.75" customHeight="1">
      <c r="H2117" s="47"/>
    </row>
    <row r="2118" ht="57.75" customHeight="1">
      <c r="H2118" s="47"/>
    </row>
    <row r="2119" ht="57.75" customHeight="1">
      <c r="H2119" s="47"/>
    </row>
    <row r="2120" ht="57.75" customHeight="1">
      <c r="H2120" s="47"/>
    </row>
    <row r="2122" ht="57.75" customHeight="1">
      <c r="H2122" s="47"/>
    </row>
    <row r="2124" ht="57.75" customHeight="1">
      <c r="H2124" s="47"/>
    </row>
    <row r="2126" ht="57.75" customHeight="1">
      <c r="H2126" s="47"/>
    </row>
    <row r="2128" ht="57.75" customHeight="1">
      <c r="H2128" s="47"/>
    </row>
    <row r="2130" ht="57.75" customHeight="1">
      <c r="H2130" s="47"/>
    </row>
    <row r="2133" ht="57.75" customHeight="1">
      <c r="H2133" s="47"/>
    </row>
    <row r="2134" ht="57.75" customHeight="1">
      <c r="H2134" s="47"/>
    </row>
    <row r="2135" ht="57.75" customHeight="1">
      <c r="H2135" s="47"/>
    </row>
    <row r="2138" ht="57.75" customHeight="1">
      <c r="H2138" s="47"/>
    </row>
    <row r="2141" ht="57.75" customHeight="1">
      <c r="H2141" s="47"/>
    </row>
    <row r="2143" ht="57.75" customHeight="1">
      <c r="H2143" s="47"/>
    </row>
    <row r="2145" ht="57.75" customHeight="1">
      <c r="H2145" s="47"/>
    </row>
    <row r="2147" ht="57.75" customHeight="1">
      <c r="H2147" s="47"/>
    </row>
    <row r="2149" ht="57.75" customHeight="1">
      <c r="H2149" s="47"/>
    </row>
    <row r="2151" ht="57.75" customHeight="1">
      <c r="H2151" s="47"/>
    </row>
    <row r="2152" ht="57.75" customHeight="1">
      <c r="H2152" s="47"/>
    </row>
    <row r="2154" ht="57.75" customHeight="1">
      <c r="H2154" s="47"/>
    </row>
    <row r="2157" ht="57.75" customHeight="1">
      <c r="H2157" s="47"/>
    </row>
    <row r="2160" ht="57.75" customHeight="1">
      <c r="H2160" s="47"/>
    </row>
    <row r="2163" ht="57.75" customHeight="1">
      <c r="H2163" s="47"/>
    </row>
    <row r="2164" ht="57.75" customHeight="1">
      <c r="H2164" s="47"/>
    </row>
    <row r="2165" ht="57.75" customHeight="1">
      <c r="H2165" s="47"/>
    </row>
    <row r="2167" ht="57.75" customHeight="1">
      <c r="H2167" s="47"/>
    </row>
    <row r="2169" ht="57.75" customHeight="1">
      <c r="H2169" s="47"/>
    </row>
    <row r="2171" ht="57.75" customHeight="1">
      <c r="H2171" s="47"/>
    </row>
    <row r="2173" ht="57.75" customHeight="1">
      <c r="H2173" s="47"/>
    </row>
    <row r="2175" ht="57.75" customHeight="1">
      <c r="H2175" s="47"/>
    </row>
    <row r="2177" ht="57.75" customHeight="1">
      <c r="H2177" s="47"/>
    </row>
    <row r="2179" ht="57.75" customHeight="1">
      <c r="H2179" s="47"/>
    </row>
    <row r="2182" ht="57.75" customHeight="1">
      <c r="H2182" s="47"/>
    </row>
    <row r="2183" ht="57.75" customHeight="1">
      <c r="H2183" s="47"/>
    </row>
    <row r="2184" ht="57.75" customHeight="1">
      <c r="H2184" s="47"/>
    </row>
    <row r="2187" ht="57.75" customHeight="1">
      <c r="H2187" s="47"/>
    </row>
    <row r="2189" ht="57.75" customHeight="1">
      <c r="H2189" s="47"/>
    </row>
    <row r="2191" ht="57.75" customHeight="1">
      <c r="H2191" s="47"/>
    </row>
    <row r="2193" ht="57.75" customHeight="1">
      <c r="H2193" s="47"/>
    </row>
    <row r="2195" ht="57.75" customHeight="1">
      <c r="H2195" s="47"/>
    </row>
    <row r="2197" ht="57.75" customHeight="1">
      <c r="H2197" s="47"/>
    </row>
    <row r="2199" ht="57.75" customHeight="1">
      <c r="H2199" s="47"/>
    </row>
    <row r="2201" ht="57.75" customHeight="1">
      <c r="H2201" s="47"/>
    </row>
    <row r="2202" ht="57.75" customHeight="1">
      <c r="H2202" s="47"/>
    </row>
    <row r="2204" ht="57.75" customHeight="1">
      <c r="H2204" s="47"/>
    </row>
    <row r="2206" ht="57.75" customHeight="1">
      <c r="H2206" s="47"/>
    </row>
    <row r="2208" ht="57.75" customHeight="1">
      <c r="H2208" s="47"/>
    </row>
    <row r="2210" ht="57.75" customHeight="1">
      <c r="H2210" s="47"/>
    </row>
    <row r="2212" ht="57.75" customHeight="1">
      <c r="H2212" s="47"/>
    </row>
    <row r="2214" ht="57.75" customHeight="1">
      <c r="H2214" s="47"/>
    </row>
    <row r="2216" ht="57.75" customHeight="1">
      <c r="H2216" s="47"/>
    </row>
    <row r="2218" ht="57.75" customHeight="1">
      <c r="H2218" s="47"/>
    </row>
    <row r="2220" ht="57.75" customHeight="1">
      <c r="H2220" s="47"/>
    </row>
    <row r="2222" ht="57.75" customHeight="1">
      <c r="H2222" s="47"/>
    </row>
    <row r="2224" ht="57.75" customHeight="1">
      <c r="H2224" s="47"/>
    </row>
    <row r="2227" ht="57.75" customHeight="1">
      <c r="H2227" s="47"/>
    </row>
    <row r="2230" ht="57.75" customHeight="1">
      <c r="H2230" s="47"/>
    </row>
    <row r="2232" ht="57.75" customHeight="1">
      <c r="H2232" s="47"/>
    </row>
    <row r="2234" ht="57.75" customHeight="1">
      <c r="H2234" s="47"/>
    </row>
    <row r="2236" ht="57.75" customHeight="1">
      <c r="H2236" s="47"/>
    </row>
    <row r="2239" ht="57.75" customHeight="1">
      <c r="H2239" s="47"/>
    </row>
    <row r="2242" ht="57.75" customHeight="1">
      <c r="H2242" s="47"/>
    </row>
    <row r="2245" ht="57.75" customHeight="1">
      <c r="H2245" s="47"/>
    </row>
    <row r="2248" ht="57.75" customHeight="1">
      <c r="H2248" s="47"/>
    </row>
    <row r="2251" ht="57.75" customHeight="1">
      <c r="H2251" s="47"/>
    </row>
    <row r="2254" ht="57.75" customHeight="1">
      <c r="H2254" s="47"/>
    </row>
    <row r="2257" ht="57.75" customHeight="1">
      <c r="H2257" s="47"/>
    </row>
    <row r="2260" ht="57.75" customHeight="1">
      <c r="H2260" s="47"/>
    </row>
    <row r="2263" ht="57.75" customHeight="1">
      <c r="H2263" s="47"/>
    </row>
    <row r="2265" ht="57.75" customHeight="1">
      <c r="H2265" s="47"/>
    </row>
    <row r="2266" ht="57.75" customHeight="1">
      <c r="H2266" s="47"/>
    </row>
    <row r="2267" ht="57.75" customHeight="1">
      <c r="H2267" s="47"/>
    </row>
    <row r="2270" ht="57.75" customHeight="1">
      <c r="H2270" s="47"/>
    </row>
    <row r="2273" ht="57.75" customHeight="1">
      <c r="H2273" s="47"/>
    </row>
    <row r="2276" ht="57.75" customHeight="1">
      <c r="H2276" s="47"/>
    </row>
    <row r="2279" ht="57.75" customHeight="1">
      <c r="H2279" s="47"/>
    </row>
    <row r="2282" ht="57.75" customHeight="1">
      <c r="H2282" s="47"/>
    </row>
    <row r="2285" ht="57.75" customHeight="1">
      <c r="H2285" s="47"/>
    </row>
    <row r="2288" ht="57.75" customHeight="1">
      <c r="H2288" s="47"/>
    </row>
    <row r="2291" ht="57.75" customHeight="1">
      <c r="H2291" s="47"/>
    </row>
    <row r="2293" ht="57.75" customHeight="1">
      <c r="H2293" s="47"/>
    </row>
    <row r="2295" ht="57.75" customHeight="1">
      <c r="H2295" s="47"/>
    </row>
    <row r="2297" ht="57.75" customHeight="1">
      <c r="H2297" s="47"/>
    </row>
    <row r="2299" ht="57.75" customHeight="1">
      <c r="H2299" s="47"/>
    </row>
    <row r="2301" ht="57.75" customHeight="1">
      <c r="H2301" s="47"/>
    </row>
    <row r="2303" ht="57.75" customHeight="1">
      <c r="H2303" s="47"/>
    </row>
    <row r="2305" ht="57.75" customHeight="1">
      <c r="H2305" s="47"/>
    </row>
    <row r="2307" ht="57.75" customHeight="1">
      <c r="H2307" s="47"/>
    </row>
    <row r="2309" ht="57.75" customHeight="1">
      <c r="H2309" s="47"/>
    </row>
    <row r="2310" ht="57.75" customHeight="1">
      <c r="H2310" s="47"/>
    </row>
    <row r="2312" ht="57.75" customHeight="1">
      <c r="H2312" s="47"/>
    </row>
    <row r="2314" ht="57.75" customHeight="1">
      <c r="H2314" s="47"/>
    </row>
    <row r="2316" ht="57.75" customHeight="1">
      <c r="H2316" s="47"/>
    </row>
    <row r="2318" ht="57.75" customHeight="1">
      <c r="H2318" s="47"/>
    </row>
    <row r="2320" ht="57.75" customHeight="1">
      <c r="H2320" s="47"/>
    </row>
    <row r="2321" ht="57.75" customHeight="1">
      <c r="H2321" s="47"/>
    </row>
    <row r="2322" ht="57.75" customHeight="1">
      <c r="H2322" s="47"/>
    </row>
    <row r="2323" ht="57.75" customHeight="1">
      <c r="H2323" s="47"/>
    </row>
    <row r="2324" ht="57.75" customHeight="1">
      <c r="H2324" s="47"/>
    </row>
    <row r="2325" ht="57.75" customHeight="1">
      <c r="H2325" s="47"/>
    </row>
    <row r="2326" ht="57.75" customHeight="1">
      <c r="H2326" s="47"/>
    </row>
    <row r="2327" ht="57.75" customHeight="1">
      <c r="H2327" s="47"/>
    </row>
    <row r="2328" ht="57.75" customHeight="1">
      <c r="H2328" s="47"/>
    </row>
    <row r="2329" ht="57.75" customHeight="1">
      <c r="H2329" s="47"/>
    </row>
    <row r="2330" ht="57.75" customHeight="1">
      <c r="H2330" s="47"/>
    </row>
    <row r="2331" ht="57.75" customHeight="1">
      <c r="H2331" s="47"/>
    </row>
    <row r="2332" ht="57.75" customHeight="1">
      <c r="H2332" s="47"/>
    </row>
    <row r="2333" ht="57.75" customHeight="1">
      <c r="H2333" s="47"/>
    </row>
    <row r="2334" ht="57.75" customHeight="1">
      <c r="H2334" s="47"/>
    </row>
    <row r="2335" ht="57.75" customHeight="1">
      <c r="H2335" s="47"/>
    </row>
    <row r="2336" ht="57.75" customHeight="1">
      <c r="H2336" s="47"/>
    </row>
    <row r="2337" ht="57.75" customHeight="1">
      <c r="H2337" s="47"/>
    </row>
    <row r="2338" ht="57.75" customHeight="1">
      <c r="H2338" s="47"/>
    </row>
    <row r="2339" ht="57.75" customHeight="1">
      <c r="H2339" s="47"/>
    </row>
    <row r="2340" ht="57.75" customHeight="1">
      <c r="H2340" s="47"/>
    </row>
    <row r="2341" ht="57.75" customHeight="1">
      <c r="H2341" s="47"/>
    </row>
    <row r="2342" ht="57.75" customHeight="1">
      <c r="H2342" s="47"/>
    </row>
    <row r="2343" ht="57.75" customHeight="1">
      <c r="H2343" s="47"/>
    </row>
    <row r="2344" ht="57.75" customHeight="1">
      <c r="H2344" s="47"/>
    </row>
    <row r="2345" ht="57.75" customHeight="1">
      <c r="H2345" s="47"/>
    </row>
    <row r="2346" ht="57.75" customHeight="1">
      <c r="H2346" s="47"/>
    </row>
    <row r="2347" ht="57.75" customHeight="1">
      <c r="H2347" s="47"/>
    </row>
    <row r="2348" ht="57.75" customHeight="1">
      <c r="H2348" s="47"/>
    </row>
    <row r="2349" ht="57.75" customHeight="1">
      <c r="H2349" s="47"/>
    </row>
    <row r="2350" ht="57.75" customHeight="1">
      <c r="H2350" s="47"/>
    </row>
    <row r="2351" ht="57.75" customHeight="1">
      <c r="H2351" s="47"/>
    </row>
    <row r="2352" ht="57.75" customHeight="1">
      <c r="H2352" s="47"/>
    </row>
    <row r="2353" ht="57.75" customHeight="1">
      <c r="H2353" s="47"/>
    </row>
    <row r="2354" ht="57.75" customHeight="1">
      <c r="H2354" s="47"/>
    </row>
    <row r="2355" ht="57.75" customHeight="1">
      <c r="H2355" s="47"/>
    </row>
    <row r="2356" ht="57.75" customHeight="1">
      <c r="H2356" s="47"/>
    </row>
    <row r="2357" ht="57.75" customHeight="1">
      <c r="H2357" s="47"/>
    </row>
    <row r="2358" ht="57.75" customHeight="1">
      <c r="H2358" s="47"/>
    </row>
    <row r="2359" ht="57.75" customHeight="1">
      <c r="H2359" s="47"/>
    </row>
    <row r="2360" ht="57.75" customHeight="1">
      <c r="H2360" s="47"/>
    </row>
    <row r="2361" ht="57.75" customHeight="1">
      <c r="H2361" s="47"/>
    </row>
    <row r="2362" ht="57.75" customHeight="1">
      <c r="H2362" s="47"/>
    </row>
    <row r="2363" ht="57.75" customHeight="1">
      <c r="H2363" s="47"/>
    </row>
    <row r="2364" ht="57.75" customHeight="1">
      <c r="H2364" s="47"/>
    </row>
    <row r="2365" ht="57.75" customHeight="1">
      <c r="H2365" s="47"/>
    </row>
    <row r="2366" ht="57.75" customHeight="1">
      <c r="H2366" s="47"/>
    </row>
    <row r="2367" ht="57.75" customHeight="1">
      <c r="H2367" s="47"/>
    </row>
    <row r="2368" ht="57.75" customHeight="1">
      <c r="H2368" s="47"/>
    </row>
    <row r="2369" ht="57.75" customHeight="1">
      <c r="H2369" s="47"/>
    </row>
    <row r="2370" ht="57.75" customHeight="1">
      <c r="H2370" s="47"/>
    </row>
    <row r="2371" ht="57.75" customHeight="1">
      <c r="H2371" s="47"/>
    </row>
    <row r="2372" ht="57.75" customHeight="1">
      <c r="H2372" s="47"/>
    </row>
    <row r="2373" ht="57.75" customHeight="1">
      <c r="H2373" s="47"/>
    </row>
    <row r="2374" ht="57.75" customHeight="1">
      <c r="H2374" s="47"/>
    </row>
    <row r="2375" ht="57.75" customHeight="1">
      <c r="H2375" s="47"/>
    </row>
    <row r="2376" ht="57.75" customHeight="1">
      <c r="H2376" s="47"/>
    </row>
    <row r="2377" ht="57.75" customHeight="1">
      <c r="H2377" s="47"/>
    </row>
    <row r="2378" ht="57.75" customHeight="1">
      <c r="H2378" s="47"/>
    </row>
    <row r="2379" ht="57.75" customHeight="1">
      <c r="H2379" s="47"/>
    </row>
    <row r="2380" ht="57.75" customHeight="1">
      <c r="H2380" s="47"/>
    </row>
    <row r="2381" ht="57.75" customHeight="1">
      <c r="H2381" s="47"/>
    </row>
    <row r="2382" ht="57.75" customHeight="1">
      <c r="H2382" s="47"/>
    </row>
    <row r="2383" ht="57.75" customHeight="1">
      <c r="H2383" s="47"/>
    </row>
    <row r="2384" ht="57.75" customHeight="1">
      <c r="H2384" s="47"/>
    </row>
    <row r="2385" ht="57.75" customHeight="1">
      <c r="H2385" s="47"/>
    </row>
    <row r="2386" ht="57.75" customHeight="1">
      <c r="H2386" s="47"/>
    </row>
    <row r="2387" ht="57.75" customHeight="1">
      <c r="H2387" s="47"/>
    </row>
    <row r="2388" ht="57.75" customHeight="1">
      <c r="H2388" s="47"/>
    </row>
    <row r="2389" ht="57.75" customHeight="1">
      <c r="H2389" s="47"/>
    </row>
    <row r="2390" ht="57.75" customHeight="1">
      <c r="H2390" s="47"/>
    </row>
    <row r="2391" ht="57.75" customHeight="1">
      <c r="H2391" s="47"/>
    </row>
    <row r="2392" ht="57.75" customHeight="1">
      <c r="H2392" s="47"/>
    </row>
    <row r="2393" ht="57.75" customHeight="1">
      <c r="H2393" s="47"/>
    </row>
    <row r="2394" ht="57.75" customHeight="1">
      <c r="H2394" s="47"/>
    </row>
    <row r="2395" ht="57.75" customHeight="1">
      <c r="H2395" s="47"/>
    </row>
    <row r="2396" ht="57.75" customHeight="1">
      <c r="H2396" s="47"/>
    </row>
    <row r="2397" ht="57.75" customHeight="1">
      <c r="H2397" s="47"/>
    </row>
    <row r="2398" ht="57.75" customHeight="1">
      <c r="H2398" s="47"/>
    </row>
    <row r="2399" ht="57.75" customHeight="1">
      <c r="H2399" s="47"/>
    </row>
    <row r="2400" ht="57.75" customHeight="1">
      <c r="H2400" s="47"/>
    </row>
    <row r="2401" ht="57.75" customHeight="1">
      <c r="H2401" s="47"/>
    </row>
    <row r="2402" ht="57.75" customHeight="1">
      <c r="H2402" s="47"/>
    </row>
    <row r="2403" ht="57.75" customHeight="1">
      <c r="H2403" s="47"/>
    </row>
    <row r="2404" ht="57.75" customHeight="1">
      <c r="H2404" s="47"/>
    </row>
    <row r="2406" ht="57.75" customHeight="1">
      <c r="H2406" s="47"/>
    </row>
    <row r="2408" ht="57.75" customHeight="1">
      <c r="H2408" s="47"/>
    </row>
    <row r="2410" ht="57.75" customHeight="1">
      <c r="H2410" s="47"/>
    </row>
    <row r="2412" ht="57.75" customHeight="1">
      <c r="H2412" s="47"/>
    </row>
    <row r="2414" ht="57.75" customHeight="1">
      <c r="H2414" s="47"/>
    </row>
    <row r="2416" ht="57.75" customHeight="1">
      <c r="H2416" s="47"/>
    </row>
    <row r="2417" ht="57.75" customHeight="1">
      <c r="H2417" s="47"/>
    </row>
    <row r="2419" ht="57.75" customHeight="1">
      <c r="H2419" s="47"/>
    </row>
    <row r="2420" ht="57.75" customHeight="1">
      <c r="H2420" s="47"/>
    </row>
    <row r="2421" ht="57.75" customHeight="1">
      <c r="H2421" s="47"/>
    </row>
    <row r="2422" ht="57.75" customHeight="1">
      <c r="H2422" s="47"/>
    </row>
    <row r="2423" ht="57.75" customHeight="1">
      <c r="H2423" s="47"/>
    </row>
    <row r="2424" ht="57.75" customHeight="1">
      <c r="H2424" s="47"/>
    </row>
    <row r="2425" ht="57.75" customHeight="1">
      <c r="H2425" s="47"/>
    </row>
    <row r="2426" ht="57.75" customHeight="1">
      <c r="H2426" s="47"/>
    </row>
    <row r="2427" ht="57.75" customHeight="1">
      <c r="H2427" s="47"/>
    </row>
    <row r="2428" ht="57.75" customHeight="1">
      <c r="H2428" s="47"/>
    </row>
    <row r="2429" ht="57.75" customHeight="1">
      <c r="H2429" s="47"/>
    </row>
    <row r="2430" ht="57.75" customHeight="1">
      <c r="H2430" s="47"/>
    </row>
    <row r="2433" ht="57.75" customHeight="1">
      <c r="H2433" s="47"/>
    </row>
    <row r="2435" ht="57.75" customHeight="1">
      <c r="H2435" s="47"/>
    </row>
    <row r="2437" ht="57.75" customHeight="1">
      <c r="H2437" s="47"/>
    </row>
    <row r="2440" ht="57.75" customHeight="1">
      <c r="H2440" s="47"/>
    </row>
    <row r="2442" ht="57.75" customHeight="1">
      <c r="H2442" s="47"/>
    </row>
    <row r="2445" ht="57.75" customHeight="1">
      <c r="H2445" s="47"/>
    </row>
    <row r="2447" ht="57.75" customHeight="1">
      <c r="H2447" s="47"/>
    </row>
    <row r="2449" ht="57.75" customHeight="1">
      <c r="H2449" s="47"/>
    </row>
    <row r="2451" ht="57.75" customHeight="1">
      <c r="H2451" s="47"/>
    </row>
    <row r="2453" ht="57.75" customHeight="1">
      <c r="H2453" s="47"/>
    </row>
    <row r="2457" ht="57.75" customHeight="1">
      <c r="H2457" s="47"/>
    </row>
    <row r="2460" ht="57.75" customHeight="1">
      <c r="H2460" s="47"/>
    </row>
    <row r="2464" ht="57.75" customHeight="1">
      <c r="H2464" s="47"/>
    </row>
    <row r="2466" ht="57.75" customHeight="1">
      <c r="H2466" s="47"/>
    </row>
    <row r="2468" ht="57.75" customHeight="1">
      <c r="H2468" s="47"/>
    </row>
    <row r="2469" ht="57.75" customHeight="1">
      <c r="H2469" s="47"/>
    </row>
    <row r="2470" ht="57.75" customHeight="1">
      <c r="H2470" s="47"/>
    </row>
  </sheetData>
  <sheetProtection formatCells="0" formatColumns="0" formatRows="0" insertColumns="0" insertRows="0" insertHyperlinks="0" deleteColumns="0" deleteRows="0" selectLockedCells="1" sort="0" autoFilter="0" pivotTables="0" selectUnlockedCells="1"/>
  <autoFilter ref="A2:G1149"/>
  <printOptions horizontalCentered="1"/>
  <pageMargins left="0.03937007874015748" right="0.03937007874015748" top="0.03937007874015748" bottom="0.03937007874015748" header="0" footer="0"/>
  <pageSetup fitToHeight="0" fitToWidth="0" horizontalDpi="600" verticalDpi="600" orientation="portrait" paperSize="9" r:id="rId1"/>
  <headerFooter alignWithMargins="0">
    <oddFooter>&amp;C&amp;P&amp;Rwww.metror.ir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metror.ir</cp:lastModifiedBy>
  <cp:lastPrinted>2016-04-10T16:36:16Z</cp:lastPrinted>
  <dcterms:created xsi:type="dcterms:W3CDTF">2016-03-26T16:44:06Z</dcterms:created>
  <dcterms:modified xsi:type="dcterms:W3CDTF">2016-04-10T17:39:16Z</dcterms:modified>
  <cp:category/>
  <cp:version/>
  <cp:contentType/>
  <cp:contentStatus/>
</cp:coreProperties>
</file>